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5"/>
  </bookViews>
  <sheets>
    <sheet name="11" sheetId="1" r:id="rId1"/>
    <sheet name="Лист2" sheetId="2" state="hidden" r:id="rId2"/>
    <sheet name="10" sheetId="3" r:id="rId3"/>
    <sheet name="9" sheetId="4" r:id="rId4"/>
    <sheet name="8" sheetId="5" r:id="rId5"/>
    <sheet name="7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<sst xmlns="http://schemas.openxmlformats.org/spreadsheetml/2006/main" count="535" uniqueCount="327">
  <si>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</si>
  <si>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</si>
  <si>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</si>
  <si>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</si>
  <si>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</si>
  <si>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</si>
  <si>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</si>
  <si>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</si>
  <si>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</si>
  <si>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</si>
  <si>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</si>
  <si>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</si>
  <si>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</si>
  <si>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</si>
  <si>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</si>
  <si>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</si>
  <si>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</si>
  <si>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</si>
  <si>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</si>
  <si>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</si>
  <si>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</si>
  <si>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МБОУ "Лицей №9 имени К.Э. Циолковского" города Калуги</t>
  </si>
  <si>
    <t>Дарья</t>
  </si>
  <si>
    <t>Евгеньевна</t>
  </si>
  <si>
    <t>Игоревна</t>
  </si>
  <si>
    <t>Анастасия</t>
  </si>
  <si>
    <t>Андрей</t>
  </si>
  <si>
    <t>Владимировна</t>
  </si>
  <si>
    <t>Илья</t>
  </si>
  <si>
    <t>Горельченков</t>
  </si>
  <si>
    <t>Игоревич</t>
  </si>
  <si>
    <t>Дмитрий</t>
  </si>
  <si>
    <t>Сергеевич</t>
  </si>
  <si>
    <t>Травкин</t>
  </si>
  <si>
    <t>Владиславович</t>
  </si>
  <si>
    <t>МБОУ "Гимназия № 19" г. Калуги</t>
  </si>
  <si>
    <t>Михайлович</t>
  </si>
  <si>
    <t>Даниил</t>
  </si>
  <si>
    <t>Анна</t>
  </si>
  <si>
    <t>Алексей</t>
  </si>
  <si>
    <t>Николаевна</t>
  </si>
  <si>
    <t>МБОУ «Средняя общеобразовательная школа № 13» г. Калуги</t>
  </si>
  <si>
    <t>Арен</t>
  </si>
  <si>
    <t>Константинович</t>
  </si>
  <si>
    <t>МБОУ «Средняя общеобразовательная школа № 25» г. Калуги</t>
  </si>
  <si>
    <t>МБОУ «Средняя общеобразовательная школа № 26» г. Калуги</t>
  </si>
  <si>
    <t>Егерева</t>
  </si>
  <si>
    <t xml:space="preserve">МБОУ «Средняя общеобразовательная школа № 28 имени П.В. Рыженко» города Калуги </t>
  </si>
  <si>
    <t>Марина</t>
  </si>
  <si>
    <t>Александрович</t>
  </si>
  <si>
    <t>МБОУ «Средняя общеобразовательная школа № 18» г. Калуги</t>
  </si>
  <si>
    <t>Софья</t>
  </si>
  <si>
    <t>Огурцов</t>
  </si>
  <si>
    <t>Игорь</t>
  </si>
  <si>
    <t>Николаевич</t>
  </si>
  <si>
    <t xml:space="preserve">Булыкина </t>
  </si>
  <si>
    <t>МБОУ «Средняя общеобразовательная школа № 46» г. Калуги</t>
  </si>
  <si>
    <t>Иван</t>
  </si>
  <si>
    <t>МБОУ «Средняя общеобразовательная школа № 22» г. Калуги</t>
  </si>
  <si>
    <t>Тарасов</t>
  </si>
  <si>
    <t>Захарова</t>
  </si>
  <si>
    <t>Анатольевна</t>
  </si>
  <si>
    <t>Государственное казенное учреждение Калужской области «Областной центр образования»</t>
  </si>
  <si>
    <t>Козлов</t>
  </si>
  <si>
    <t>МБОУ «Средняя общеобразовательная школа № 3 им. Г.В. Зимина» г. Калуги</t>
  </si>
  <si>
    <t>Тимакова</t>
  </si>
  <si>
    <t>МБОУ «Средняя общеобразовательная школа № 5» г. Калуги</t>
  </si>
  <si>
    <t>Владимирович</t>
  </si>
  <si>
    <t>Гришин</t>
  </si>
  <si>
    <t>МБОУ «Лицей № 36» г. Калуги</t>
  </si>
  <si>
    <t>МБОУ «Средняя общеобразовательная школа № 51» г. Калуги</t>
  </si>
  <si>
    <t>Лайтнер</t>
  </si>
  <si>
    <t xml:space="preserve">Коновалов </t>
  </si>
  <si>
    <t>Тимофеева</t>
  </si>
  <si>
    <t>тест</t>
  </si>
  <si>
    <t xml:space="preserve">Казакова </t>
  </si>
  <si>
    <t>Катерина</t>
  </si>
  <si>
    <t>Романовна</t>
  </si>
  <si>
    <t>МБОУ «Средняя общеобразовательная школа №2 им.Колонтаева» г. Калуги</t>
  </si>
  <si>
    <t xml:space="preserve">Веселов </t>
  </si>
  <si>
    <t>Никита</t>
  </si>
  <si>
    <t>Кузин</t>
  </si>
  <si>
    <t>Максим</t>
  </si>
  <si>
    <t>Вадимович</t>
  </si>
  <si>
    <t>МБОУ «Средняя общеобразовательная школа №7» г. Калуги</t>
  </si>
  <si>
    <t>Майхова</t>
  </si>
  <si>
    <t>Елена</t>
  </si>
  <si>
    <t>Дмитриевна</t>
  </si>
  <si>
    <t>Семенов</t>
  </si>
  <si>
    <t>Артём</t>
  </si>
  <si>
    <t>Алексеевич</t>
  </si>
  <si>
    <t>Жарова</t>
  </si>
  <si>
    <t>Мария</t>
  </si>
  <si>
    <t>Сергеевна</t>
  </si>
  <si>
    <t>МБОУ «Средняя общеобразовательная школа № 15» г. Калуги</t>
  </si>
  <si>
    <t>Щепелина</t>
  </si>
  <si>
    <t>Алёна</t>
  </si>
  <si>
    <t>Уткина</t>
  </si>
  <si>
    <t>Алексеевна</t>
  </si>
  <si>
    <t>Головачева</t>
  </si>
  <si>
    <t>Александровна</t>
  </si>
  <si>
    <t>МБОУ «Средняя общеобразовательная школа № 45 имени Маршала Советского Союза Г. К. Жукова» г. Калуги</t>
  </si>
  <si>
    <t>Симонов</t>
  </si>
  <si>
    <t>Кирилл</t>
  </si>
  <si>
    <t>Максимович</t>
  </si>
  <si>
    <t>Евгений</t>
  </si>
  <si>
    <t>МБОУ "Лицей №48" г. Калуги</t>
  </si>
  <si>
    <t>Сергей</t>
  </si>
  <si>
    <t>Сафронова</t>
  </si>
  <si>
    <t>Кривошлыков</t>
  </si>
  <si>
    <t>Егор</t>
  </si>
  <si>
    <t>Андреевич</t>
  </si>
  <si>
    <t>МБОУ «Средняя общеобразовательная школа № 12» г. Калуги</t>
  </si>
  <si>
    <t>Ерахтин</t>
  </si>
  <si>
    <t>Николай</t>
  </si>
  <si>
    <t>Видулин</t>
  </si>
  <si>
    <t>Владислав</t>
  </si>
  <si>
    <t>Русланович</t>
  </si>
  <si>
    <t>МБОУ «Средняя общеобразовательная школа № 50» г. Калуги</t>
  </si>
  <si>
    <t>1 зад.</t>
  </si>
  <si>
    <t>2 зад.</t>
  </si>
  <si>
    <t>итого</t>
  </si>
  <si>
    <t>победитель</t>
  </si>
  <si>
    <t>призер</t>
  </si>
  <si>
    <t>итог</t>
  </si>
  <si>
    <t>Итого</t>
  </si>
  <si>
    <t xml:space="preserve">Сидоров </t>
  </si>
  <si>
    <t>МБОУ «Средняя общеобразовательная школа № 11» г. Калуги</t>
  </si>
  <si>
    <t>Тишин</t>
  </si>
  <si>
    <t>Витальевич</t>
  </si>
  <si>
    <t>МБОУ «Средняя общеобразовательная школа № 17» г. Калуги</t>
  </si>
  <si>
    <t>Рыжов</t>
  </si>
  <si>
    <t>Константин</t>
  </si>
  <si>
    <t>Сычев</t>
  </si>
  <si>
    <t xml:space="preserve">Кононов </t>
  </si>
  <si>
    <t>Салтыков</t>
  </si>
  <si>
    <t>Юрьевич</t>
  </si>
  <si>
    <t>Асейкин</t>
  </si>
  <si>
    <t>Зенов</t>
  </si>
  <si>
    <t>Виктор</t>
  </si>
  <si>
    <t>МБОУ «Средняя общеобразовательная школа № 1» г. Калуги</t>
  </si>
  <si>
    <t>Гинятуллин</t>
  </si>
  <si>
    <t xml:space="preserve">Амир </t>
  </si>
  <si>
    <t>Дамирович</t>
  </si>
  <si>
    <t>Бушин</t>
  </si>
  <si>
    <t>Александр</t>
  </si>
  <si>
    <t>Евгеньевич</t>
  </si>
  <si>
    <t>МБОУ «Гимназия №24» г. Калуги</t>
  </si>
  <si>
    <t>Хромеев</t>
  </si>
  <si>
    <t xml:space="preserve">Ярослав </t>
  </si>
  <si>
    <t>Аркадьевич</t>
  </si>
  <si>
    <t xml:space="preserve">Гасов </t>
  </si>
  <si>
    <t>Глотов</t>
  </si>
  <si>
    <t>Михаил</t>
  </si>
  <si>
    <t>Кокина</t>
  </si>
  <si>
    <t>Алина</t>
  </si>
  <si>
    <t>Рябинин</t>
  </si>
  <si>
    <t>Павел</t>
  </si>
  <si>
    <t>Лапшина</t>
  </si>
  <si>
    <t>Михайловна</t>
  </si>
  <si>
    <t>Котугина</t>
  </si>
  <si>
    <t>Надежда</t>
  </si>
  <si>
    <t>МБОУ «Средняя общеобразовательная школа № 49» г. Калуги</t>
  </si>
  <si>
    <t>Блинов</t>
  </si>
  <si>
    <t>Романович</t>
  </si>
  <si>
    <t>Полевой</t>
  </si>
  <si>
    <t>МБОУ «Лицей № 48» г. Калуги</t>
  </si>
  <si>
    <t xml:space="preserve">Горохов  </t>
  </si>
  <si>
    <t>Васильевич</t>
  </si>
  <si>
    <t>МБОУ «Средняя общеобразовательная школа № 10 с углубленным изучением отдельных предметов» г. Калуги</t>
  </si>
  <si>
    <t xml:space="preserve">Соловьев </t>
  </si>
  <si>
    <t>Дмитриевич</t>
  </si>
  <si>
    <t>Кожа</t>
  </si>
  <si>
    <t>Светлана</t>
  </si>
  <si>
    <t>Семеновна</t>
  </si>
  <si>
    <t xml:space="preserve">Глаголева  </t>
  </si>
  <si>
    <t>Амалия</t>
  </si>
  <si>
    <t>Эдуардовна</t>
  </si>
  <si>
    <t>Богачев</t>
  </si>
  <si>
    <t>Владимир</t>
  </si>
  <si>
    <t>МБОУ «Средняя общеобразовательная школа № 33» г. Калуги</t>
  </si>
  <si>
    <t xml:space="preserve">Коновалова </t>
  </si>
  <si>
    <t>Юлия</t>
  </si>
  <si>
    <t>Вадимовна</t>
  </si>
  <si>
    <t xml:space="preserve">Меликян </t>
  </si>
  <si>
    <t>Антон</t>
  </si>
  <si>
    <t>Артурович</t>
  </si>
  <si>
    <t>Цой</t>
  </si>
  <si>
    <t>МБОУ «Средняя общеобразовательная школа № 14» г. Калуги</t>
  </si>
  <si>
    <t>Селютин</t>
  </si>
  <si>
    <t>Тимофей</t>
  </si>
  <si>
    <t>Георгиевич</t>
  </si>
  <si>
    <t>№ОУ</t>
  </si>
  <si>
    <t>фамилия</t>
  </si>
  <si>
    <t>имя</t>
  </si>
  <si>
    <t>отчество</t>
  </si>
  <si>
    <t>ТЕСТОВЫЙ ТУР</t>
  </si>
  <si>
    <t>ТЕОРЕТИЧЕСКИЙ ТУР</t>
  </si>
  <si>
    <t>Кондратьев</t>
  </si>
  <si>
    <t>Федор</t>
  </si>
  <si>
    <t>Антонович</t>
  </si>
  <si>
    <t>Бахтин</t>
  </si>
  <si>
    <t>Артемович</t>
  </si>
  <si>
    <t>ОЦО</t>
  </si>
  <si>
    <t xml:space="preserve">Рассолов </t>
  </si>
  <si>
    <t>Олегович</t>
  </si>
  <si>
    <t xml:space="preserve">Дорошин </t>
  </si>
  <si>
    <t>Букатова</t>
  </si>
  <si>
    <t xml:space="preserve">Ильин </t>
  </si>
  <si>
    <t xml:space="preserve">Ковальчук </t>
  </si>
  <si>
    <t>Лука</t>
  </si>
  <si>
    <t xml:space="preserve">Крылова </t>
  </si>
  <si>
    <t xml:space="preserve">Полина </t>
  </si>
  <si>
    <t xml:space="preserve">Николаевна </t>
  </si>
  <si>
    <t>Афанасьева</t>
  </si>
  <si>
    <t>Диана</t>
  </si>
  <si>
    <t>Арсений</t>
  </si>
  <si>
    <t>Обложенков</t>
  </si>
  <si>
    <t xml:space="preserve">Смирнова </t>
  </si>
  <si>
    <t>Виктория</t>
  </si>
  <si>
    <t>Глазкова</t>
  </si>
  <si>
    <t>Кузнецов</t>
  </si>
  <si>
    <t>Виталий</t>
  </si>
  <si>
    <t>Вент</t>
  </si>
  <si>
    <t>Эдуардович</t>
  </si>
  <si>
    <t xml:space="preserve">Шпилько </t>
  </si>
  <si>
    <t>Станиславовна</t>
  </si>
  <si>
    <t>Ильичев</t>
  </si>
  <si>
    <t>Болотов</t>
  </si>
  <si>
    <t>Титов</t>
  </si>
  <si>
    <t>Романцова</t>
  </si>
  <si>
    <t>Алиса</t>
  </si>
  <si>
    <t>Мурахов</t>
  </si>
  <si>
    <t xml:space="preserve"> Петрова</t>
  </si>
  <si>
    <t xml:space="preserve"> Дарья</t>
  </si>
  <si>
    <t xml:space="preserve"> Сергеевна</t>
  </si>
  <si>
    <t>Семин</t>
  </si>
  <si>
    <t xml:space="preserve">Наумова </t>
  </si>
  <si>
    <t>Гриб</t>
  </si>
  <si>
    <t>Полина</t>
  </si>
  <si>
    <t xml:space="preserve">Ахмедов </t>
  </si>
  <si>
    <t>Ильхам</t>
  </si>
  <si>
    <t>Кудратулаевич</t>
  </si>
  <si>
    <t>Антипова</t>
  </si>
  <si>
    <t xml:space="preserve">Екатерина </t>
  </si>
  <si>
    <t>Ивановна</t>
  </si>
  <si>
    <t xml:space="preserve">Журавлева </t>
  </si>
  <si>
    <t>Ульяна</t>
  </si>
  <si>
    <t>Максимовна</t>
  </si>
  <si>
    <t>Ларичева</t>
  </si>
  <si>
    <t>Андреевна</t>
  </si>
  <si>
    <t>Гапарян</t>
  </si>
  <si>
    <t>Флора</t>
  </si>
  <si>
    <t>Геворговна</t>
  </si>
  <si>
    <t>Волобуева</t>
  </si>
  <si>
    <t>Мандрусенко</t>
  </si>
  <si>
    <t>Валерьевич</t>
  </si>
  <si>
    <t>теор 1</t>
  </si>
  <si>
    <t>теор 2</t>
  </si>
  <si>
    <t>теор 3</t>
  </si>
  <si>
    <t>теор 4</t>
  </si>
  <si>
    <t>теор 5</t>
  </si>
  <si>
    <t>Варшавская</t>
  </si>
  <si>
    <t>Попова</t>
  </si>
  <si>
    <t>Наталья</t>
  </si>
  <si>
    <t>Иванченков</t>
  </si>
  <si>
    <t>Александдр</t>
  </si>
  <si>
    <t>Викторович</t>
  </si>
  <si>
    <t>МБОУ"Средняя общеобразовательная  школа № 30" города Калуги</t>
  </si>
  <si>
    <t xml:space="preserve">Ройтенберг </t>
  </si>
  <si>
    <t>МБОУ «Средняя общеобразовательная школа № 6 им. А.С.Пушкина» г. Калуги</t>
  </si>
  <si>
    <t xml:space="preserve">Мугавов </t>
  </si>
  <si>
    <t>Шахруддин</t>
  </si>
  <si>
    <t>Исламдинович</t>
  </si>
  <si>
    <t xml:space="preserve">Череватая </t>
  </si>
  <si>
    <t xml:space="preserve">Капнинская </t>
  </si>
  <si>
    <t>Арина</t>
  </si>
  <si>
    <t>Артемовна</t>
  </si>
  <si>
    <t>Головатский</t>
  </si>
  <si>
    <t xml:space="preserve">Козлитина </t>
  </si>
  <si>
    <t xml:space="preserve">Субботина </t>
  </si>
  <si>
    <t>Лемара</t>
  </si>
  <si>
    <t xml:space="preserve">Архипов </t>
  </si>
  <si>
    <t>МБОУ «Средняя общеобразовательная школа № 21» г. Калуги</t>
  </si>
  <si>
    <t xml:space="preserve">Бурзыкина </t>
  </si>
  <si>
    <t>Бабичев</t>
  </si>
  <si>
    <t>МБОУ «Средняя общеобразовательная школа № 23» г. Калуги</t>
  </si>
  <si>
    <t>Пиркин</t>
  </si>
  <si>
    <t xml:space="preserve">Борисов </t>
  </si>
  <si>
    <t>Вячеславович</t>
  </si>
  <si>
    <t>Самбуров</t>
  </si>
  <si>
    <t>Черемисова</t>
  </si>
  <si>
    <t>Владиславовна</t>
  </si>
  <si>
    <t>Кузьмичук</t>
  </si>
  <si>
    <t>Рожкова</t>
  </si>
  <si>
    <t>Антоновна</t>
  </si>
  <si>
    <t>Рыбалкова</t>
  </si>
  <si>
    <t>Прохорцева</t>
  </si>
  <si>
    <t>Варвара</t>
  </si>
  <si>
    <t xml:space="preserve">Плющанская </t>
  </si>
  <si>
    <t xml:space="preserve">Сергеевна </t>
  </si>
  <si>
    <t>МБОУ «Средняя общеобразовательная школа № 43» г. Калуги</t>
  </si>
  <si>
    <t xml:space="preserve">Желонкин </t>
  </si>
  <si>
    <t>Атланова</t>
  </si>
  <si>
    <t xml:space="preserve">Мосин </t>
  </si>
  <si>
    <t xml:space="preserve">Ситько  </t>
  </si>
  <si>
    <t>Тамара</t>
  </si>
  <si>
    <t>Олеговна</t>
  </si>
  <si>
    <t>Пронина</t>
  </si>
  <si>
    <t>Кулачонок</t>
  </si>
  <si>
    <t>Кира</t>
  </si>
  <si>
    <t xml:space="preserve">Рыбалкова </t>
  </si>
  <si>
    <t>София</t>
  </si>
  <si>
    <t>Королев</t>
  </si>
  <si>
    <t>Кашайкина</t>
  </si>
  <si>
    <t>Асауляк</t>
  </si>
  <si>
    <t>Константиновна</t>
  </si>
  <si>
    <t xml:space="preserve">Ульянович </t>
  </si>
  <si>
    <t>Валерия</t>
  </si>
  <si>
    <t>Голованов</t>
  </si>
  <si>
    <t>МБОУ «Средняя общеобразовательная школа № 4» г. Калуги</t>
  </si>
  <si>
    <t>Борисова</t>
  </si>
  <si>
    <t>3 и 4 зад</t>
  </si>
  <si>
    <t>5 зад.</t>
  </si>
  <si>
    <t>Щукин</t>
  </si>
  <si>
    <t xml:space="preserve">Якуткина </t>
  </si>
  <si>
    <t>МБОУ «Средняя общеобразовательная школа № 6» имени А.С. Пушкина г. Калуги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</si>
</sst>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1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5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0" fillId="32" borderId="11" xfId="0" applyFont="1" applyFill="1" applyBorder="1" applyAlignment="1">
      <alignment horizontal="center" vertical="center"/>
    </xf>
    <xf numFmtId="0" fontId="0" fillId="32" borderId="11" xfId="53" applyFont="1" applyFill="1" applyBorder="1" applyAlignment="1">
      <alignment horizontal="center" vertical="center" wrapText="1"/>
      <protection/>
    </xf>
    <xf numFmtId="0" fontId="0" fillId="32" borderId="11" xfId="0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/>
    </xf>
    <xf numFmtId="0" fontId="51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32" borderId="11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8"/>
  <sheetViews>
    <sheetView zoomScalePageLayoutView="0" workbookViewId="0" topLeftCell="A2">
      <selection activeCell="E28" sqref="E28"/>
    </sheetView>
  </sheetViews>
  <sheetFormatPr defaultColWidth="9.00390625" defaultRowHeight="12.75"/>
  <cols>
    <col min="1" max="1" width="5.125" style="0" customWidth="1"/>
    <col min="2" max="2" width="15.625" style="0" customWidth="1"/>
    <col min="3" max="3" width="13.875" style="0" customWidth="1"/>
    <col min="4" max="4" width="18.875" style="0" customWidth="1"/>
    <col min="5" max="5" width="73.375" style="0" customWidth="1"/>
    <col min="6" max="7" width="6.125" style="0" customWidth="1"/>
    <col min="8" max="8" width="6.00390625" style="0" customWidth="1"/>
    <col min="9" max="9" width="5.25390625" style="0" customWidth="1"/>
    <col min="10" max="11" width="5.75390625" style="0" customWidth="1"/>
    <col min="12" max="12" width="7.25390625" style="0" customWidth="1"/>
    <col min="13" max="13" width="14.75390625" style="0" customWidth="1"/>
    <col min="14" max="14" width="5.75390625" style="0" customWidth="1"/>
    <col min="15" max="15" width="5.375" style="0" customWidth="1"/>
    <col min="16" max="29" width="5.75390625" style="0" customWidth="1"/>
  </cols>
  <sheetData>
    <row r="1" spans="1:30" ht="12.75" hidden="1">
      <c r="A1" s="8"/>
      <c r="B1" s="9"/>
      <c r="C1" s="9"/>
      <c r="D1" s="9"/>
      <c r="E1" s="9"/>
      <c r="F1" s="2"/>
      <c r="G1" s="2"/>
      <c r="H1" s="3"/>
      <c r="T1" s="4"/>
      <c r="U1" s="4"/>
      <c r="V1" s="4"/>
      <c r="W1" s="4"/>
      <c r="X1" s="4"/>
      <c r="Y1" s="4"/>
      <c r="Z1" s="4"/>
      <c r="AA1" s="4"/>
      <c r="AB1" s="4"/>
      <c r="AC1" s="4"/>
      <c r="AD1" s="6"/>
    </row>
    <row r="2" spans="1:30" ht="18" customHeight="1">
      <c r="A2" s="7"/>
      <c r="B2" s="13"/>
      <c r="C2" s="13"/>
      <c r="D2" s="13"/>
      <c r="E2" s="13"/>
      <c r="F2" s="36" t="s">
        <v>74</v>
      </c>
      <c r="G2" s="36">
        <v>1</v>
      </c>
      <c r="H2" s="36">
        <v>2</v>
      </c>
      <c r="I2" s="37">
        <v>3</v>
      </c>
      <c r="J2" s="38">
        <v>4</v>
      </c>
      <c r="K2" s="38">
        <v>5</v>
      </c>
      <c r="L2" s="37" t="s">
        <v>121</v>
      </c>
      <c r="M2" s="4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13" ht="12.75">
      <c r="A3" s="10">
        <v>1</v>
      </c>
      <c r="B3" s="5" t="s">
        <v>33</v>
      </c>
      <c r="C3" s="5" t="s">
        <v>28</v>
      </c>
      <c r="D3" s="5" t="s">
        <v>34</v>
      </c>
      <c r="E3" s="7" t="s">
        <v>35</v>
      </c>
      <c r="F3" s="4">
        <v>27</v>
      </c>
      <c r="G3" s="4">
        <v>11.5</v>
      </c>
      <c r="H3" s="12">
        <v>3.5</v>
      </c>
      <c r="I3" s="12">
        <v>7</v>
      </c>
      <c r="J3" s="12">
        <v>5</v>
      </c>
      <c r="K3" s="12">
        <v>8</v>
      </c>
      <c r="L3" s="16">
        <v>62</v>
      </c>
      <c r="M3" s="42" t="s">
        <v>122</v>
      </c>
    </row>
    <row r="4" spans="1:13" ht="12.75">
      <c r="A4" s="7">
        <v>2</v>
      </c>
      <c r="B4" s="7" t="s">
        <v>72</v>
      </c>
      <c r="C4" s="7" t="s">
        <v>31</v>
      </c>
      <c r="D4" s="7" t="s">
        <v>49</v>
      </c>
      <c r="E4" s="7" t="s">
        <v>41</v>
      </c>
      <c r="F4" s="4">
        <v>23</v>
      </c>
      <c r="G4" s="4">
        <v>7</v>
      </c>
      <c r="H4" s="10">
        <v>3.5</v>
      </c>
      <c r="I4" s="10">
        <v>4</v>
      </c>
      <c r="J4" s="10">
        <v>7</v>
      </c>
      <c r="K4" s="10">
        <v>12</v>
      </c>
      <c r="L4" s="16">
        <v>56.5</v>
      </c>
      <c r="M4" s="42" t="s">
        <v>123</v>
      </c>
    </row>
    <row r="5" spans="1:13" ht="12.75">
      <c r="A5" s="7">
        <v>3</v>
      </c>
      <c r="B5" s="7" t="s">
        <v>52</v>
      </c>
      <c r="C5" s="7" t="s">
        <v>53</v>
      </c>
      <c r="D5" s="7" t="s">
        <v>54</v>
      </c>
      <c r="E5" s="7" t="s">
        <v>50</v>
      </c>
      <c r="F5" s="4">
        <v>22</v>
      </c>
      <c r="G5" s="4">
        <v>8.5</v>
      </c>
      <c r="H5" s="10">
        <v>3</v>
      </c>
      <c r="I5" s="10">
        <v>2.5</v>
      </c>
      <c r="J5" s="10">
        <v>5</v>
      </c>
      <c r="K5" s="10">
        <v>12</v>
      </c>
      <c r="L5" s="16">
        <v>53</v>
      </c>
      <c r="M5" s="42" t="s">
        <v>123</v>
      </c>
    </row>
    <row r="6" spans="1:13" ht="12.75">
      <c r="A6" s="7">
        <v>4</v>
      </c>
      <c r="B6" s="7" t="s">
        <v>59</v>
      </c>
      <c r="C6" s="7" t="s">
        <v>57</v>
      </c>
      <c r="D6" s="7" t="s">
        <v>32</v>
      </c>
      <c r="E6" s="7" t="s">
        <v>58</v>
      </c>
      <c r="F6" s="4">
        <v>23</v>
      </c>
      <c r="G6" s="4">
        <v>3.5</v>
      </c>
      <c r="H6" s="10">
        <v>3</v>
      </c>
      <c r="I6" s="10">
        <v>5</v>
      </c>
      <c r="J6" s="10">
        <v>6</v>
      </c>
      <c r="K6" s="10">
        <v>6</v>
      </c>
      <c r="L6" s="4">
        <v>46.5</v>
      </c>
      <c r="M6" s="41"/>
    </row>
    <row r="7" spans="1:13" ht="12.75">
      <c r="A7" s="10">
        <v>5</v>
      </c>
      <c r="B7" s="7" t="s">
        <v>63</v>
      </c>
      <c r="C7" s="7" t="s">
        <v>26</v>
      </c>
      <c r="D7" s="7" t="s">
        <v>30</v>
      </c>
      <c r="E7" s="7" t="s">
        <v>64</v>
      </c>
      <c r="F7" s="4">
        <v>19</v>
      </c>
      <c r="G7" s="4">
        <v>9.5</v>
      </c>
      <c r="H7" s="10">
        <v>1</v>
      </c>
      <c r="I7" s="10">
        <v>4</v>
      </c>
      <c r="J7" s="10">
        <v>6</v>
      </c>
      <c r="K7" s="10">
        <v>7</v>
      </c>
      <c r="L7" s="4">
        <v>46.5</v>
      </c>
      <c r="M7" s="41"/>
    </row>
    <row r="8" spans="1:13" ht="12.75">
      <c r="A8" s="7">
        <v>6</v>
      </c>
      <c r="B8" s="7" t="s">
        <v>46</v>
      </c>
      <c r="C8" s="7" t="s">
        <v>38</v>
      </c>
      <c r="D8" s="7" t="s">
        <v>24</v>
      </c>
      <c r="E8" s="7" t="s">
        <v>47</v>
      </c>
      <c r="F8" s="4">
        <v>16</v>
      </c>
      <c r="G8" s="4">
        <v>8.5</v>
      </c>
      <c r="H8" s="10">
        <v>1.5</v>
      </c>
      <c r="I8" s="10">
        <v>3</v>
      </c>
      <c r="J8" s="10">
        <v>5</v>
      </c>
      <c r="K8" s="10">
        <v>5</v>
      </c>
      <c r="L8" s="4">
        <v>39</v>
      </c>
      <c r="M8" s="41"/>
    </row>
    <row r="9" spans="1:13" s="51" customFormat="1" ht="12.75">
      <c r="A9" s="19">
        <v>7</v>
      </c>
      <c r="B9" s="19" t="s">
        <v>324</v>
      </c>
      <c r="C9" s="19" t="s">
        <v>53</v>
      </c>
      <c r="D9" s="19" t="s">
        <v>111</v>
      </c>
      <c r="E9" s="19" t="s">
        <v>112</v>
      </c>
      <c r="F9" s="49">
        <v>15</v>
      </c>
      <c r="G9" s="49">
        <v>2</v>
      </c>
      <c r="H9" s="19">
        <v>2.5</v>
      </c>
      <c r="I9" s="19">
        <v>1</v>
      </c>
      <c r="J9" s="19">
        <v>5</v>
      </c>
      <c r="K9" s="19">
        <v>6</v>
      </c>
      <c r="L9" s="49">
        <v>31.5</v>
      </c>
      <c r="M9" s="50"/>
    </row>
    <row r="10" spans="1:13" ht="12.75">
      <c r="A10" s="7">
        <v>8</v>
      </c>
      <c r="B10" s="7" t="s">
        <v>68</v>
      </c>
      <c r="C10" s="7" t="s">
        <v>57</v>
      </c>
      <c r="D10" s="7" t="s">
        <v>67</v>
      </c>
      <c r="E10" s="7" t="s">
        <v>69</v>
      </c>
      <c r="F10" s="4">
        <v>13</v>
      </c>
      <c r="G10" s="4">
        <v>6.5</v>
      </c>
      <c r="H10" s="10">
        <v>4</v>
      </c>
      <c r="I10" s="10">
        <v>2</v>
      </c>
      <c r="J10" s="10">
        <v>1</v>
      </c>
      <c r="K10" s="10">
        <v>5</v>
      </c>
      <c r="L10" s="4">
        <v>31.5</v>
      </c>
      <c r="M10" s="41"/>
    </row>
    <row r="11" spans="1:13" ht="12.75">
      <c r="A11" s="7">
        <v>9</v>
      </c>
      <c r="B11" s="7" t="s">
        <v>60</v>
      </c>
      <c r="C11" s="7" t="s">
        <v>48</v>
      </c>
      <c r="D11" s="7" t="s">
        <v>61</v>
      </c>
      <c r="E11" s="7" t="s">
        <v>62</v>
      </c>
      <c r="F11" s="4">
        <v>15</v>
      </c>
      <c r="G11" s="4">
        <v>2</v>
      </c>
      <c r="H11" s="10">
        <v>1</v>
      </c>
      <c r="I11" s="10">
        <v>3</v>
      </c>
      <c r="J11" s="10">
        <v>7</v>
      </c>
      <c r="K11" s="10">
        <v>3</v>
      </c>
      <c r="L11" s="4">
        <v>31</v>
      </c>
      <c r="M11" s="41"/>
    </row>
    <row r="12" spans="1:13" ht="12.75">
      <c r="A12" s="7">
        <v>10</v>
      </c>
      <c r="B12" s="7" t="s">
        <v>65</v>
      </c>
      <c r="C12" s="7" t="s">
        <v>25</v>
      </c>
      <c r="D12" s="7" t="s">
        <v>27</v>
      </c>
      <c r="E12" s="7" t="s">
        <v>66</v>
      </c>
      <c r="F12" s="4">
        <v>14</v>
      </c>
      <c r="G12" s="4">
        <v>4.5</v>
      </c>
      <c r="H12" s="10">
        <v>1</v>
      </c>
      <c r="I12" s="10">
        <v>2</v>
      </c>
      <c r="J12" s="10">
        <v>3</v>
      </c>
      <c r="K12" s="10">
        <v>3</v>
      </c>
      <c r="L12" s="4">
        <v>27.5</v>
      </c>
      <c r="M12" s="41"/>
    </row>
    <row r="13" spans="1:13" ht="12.75">
      <c r="A13" s="10">
        <v>11</v>
      </c>
      <c r="B13" s="7" t="s">
        <v>71</v>
      </c>
      <c r="C13" s="7" t="s">
        <v>37</v>
      </c>
      <c r="D13" s="7" t="s">
        <v>36</v>
      </c>
      <c r="E13" s="7" t="s">
        <v>70</v>
      </c>
      <c r="F13" s="4">
        <v>12</v>
      </c>
      <c r="G13" s="4">
        <v>7</v>
      </c>
      <c r="H13" s="10">
        <v>1.5</v>
      </c>
      <c r="I13" s="10">
        <v>2</v>
      </c>
      <c r="J13" s="10">
        <v>2</v>
      </c>
      <c r="K13" s="10">
        <v>3</v>
      </c>
      <c r="L13" s="4">
        <v>27.5</v>
      </c>
      <c r="M13" s="41"/>
    </row>
    <row r="14" spans="1:13" ht="12.75">
      <c r="A14" s="7">
        <v>12</v>
      </c>
      <c r="B14" s="5" t="s">
        <v>29</v>
      </c>
      <c r="C14" s="5" t="s">
        <v>31</v>
      </c>
      <c r="D14" s="5" t="s">
        <v>30</v>
      </c>
      <c r="E14" s="15" t="s">
        <v>21</v>
      </c>
      <c r="F14" s="4">
        <v>20</v>
      </c>
      <c r="G14" s="4">
        <v>2</v>
      </c>
      <c r="H14" s="4">
        <v>0</v>
      </c>
      <c r="I14" s="4">
        <v>2</v>
      </c>
      <c r="J14" s="4">
        <v>2</v>
      </c>
      <c r="K14" s="4">
        <v>0</v>
      </c>
      <c r="L14" s="4">
        <v>26</v>
      </c>
      <c r="M14" s="41"/>
    </row>
    <row r="15" spans="1:13" ht="12.75">
      <c r="A15" s="10">
        <v>13</v>
      </c>
      <c r="B15" s="7" t="s">
        <v>73</v>
      </c>
      <c r="C15" s="7" t="s">
        <v>22</v>
      </c>
      <c r="D15" s="7" t="s">
        <v>23</v>
      </c>
      <c r="E15" s="7" t="s">
        <v>45</v>
      </c>
      <c r="F15" s="4">
        <v>10</v>
      </c>
      <c r="G15" s="4">
        <v>1.5</v>
      </c>
      <c r="H15" s="10">
        <v>2.5</v>
      </c>
      <c r="I15" s="10">
        <v>2.5</v>
      </c>
      <c r="J15" s="10">
        <v>2</v>
      </c>
      <c r="K15" s="10">
        <v>5</v>
      </c>
      <c r="L15" s="4">
        <v>23.5</v>
      </c>
      <c r="M15" s="41"/>
    </row>
    <row r="16" spans="1:13" ht="12.75">
      <c r="A16" s="7">
        <v>14</v>
      </c>
      <c r="B16" s="7" t="s">
        <v>55</v>
      </c>
      <c r="C16" s="7" t="s">
        <v>51</v>
      </c>
      <c r="D16" s="7" t="s">
        <v>40</v>
      </c>
      <c r="E16" s="7" t="s">
        <v>56</v>
      </c>
      <c r="F16" s="4">
        <v>11</v>
      </c>
      <c r="G16" s="4">
        <v>2</v>
      </c>
      <c r="H16" s="10">
        <v>2.5</v>
      </c>
      <c r="I16" s="10">
        <v>4</v>
      </c>
      <c r="J16" s="10">
        <v>1</v>
      </c>
      <c r="K16" s="10">
        <v>3</v>
      </c>
      <c r="L16" s="4">
        <v>23.5</v>
      </c>
      <c r="M16" s="41"/>
    </row>
    <row r="17" spans="1:13" ht="12.75">
      <c r="A17" s="7">
        <v>15</v>
      </c>
      <c r="B17" s="7" t="s">
        <v>325</v>
      </c>
      <c r="C17" s="7" t="s">
        <v>212</v>
      </c>
      <c r="D17" s="7" t="s">
        <v>100</v>
      </c>
      <c r="E17" s="7" t="s">
        <v>326</v>
      </c>
      <c r="F17" s="4">
        <v>13</v>
      </c>
      <c r="G17" s="4">
        <v>1.5</v>
      </c>
      <c r="H17" s="10">
        <v>1</v>
      </c>
      <c r="I17" s="10">
        <v>2</v>
      </c>
      <c r="J17" s="10">
        <v>0</v>
      </c>
      <c r="K17" s="10">
        <v>3</v>
      </c>
      <c r="L17" s="4">
        <v>20.5</v>
      </c>
      <c r="M17" s="41"/>
    </row>
    <row r="18" spans="1:13" ht="12.75">
      <c r="A18" s="10">
        <v>16</v>
      </c>
      <c r="B18" s="7" t="s">
        <v>42</v>
      </c>
      <c r="C18" s="7" t="s">
        <v>39</v>
      </c>
      <c r="D18" s="7" t="s">
        <v>43</v>
      </c>
      <c r="E18" s="7" t="s">
        <v>44</v>
      </c>
      <c r="F18" s="4">
        <v>12</v>
      </c>
      <c r="G18" s="4">
        <v>0</v>
      </c>
      <c r="H18" s="10">
        <v>0</v>
      </c>
      <c r="I18" s="10">
        <v>0</v>
      </c>
      <c r="J18" s="10">
        <v>3</v>
      </c>
      <c r="K18" s="10">
        <v>3</v>
      </c>
      <c r="L18" s="4">
        <v>18</v>
      </c>
      <c r="M18" s="41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5" ht="12.75">
      <c r="A21" s="14"/>
      <c r="B21" s="14"/>
      <c r="C21" s="14"/>
      <c r="D21" s="14"/>
      <c r="E21" s="14"/>
    </row>
    <row r="22" spans="1:5" ht="12.75">
      <c r="A22" s="4"/>
      <c r="B22" s="4"/>
      <c r="C22" s="4"/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  <row r="72" spans="1:5" ht="12.75">
      <c r="A72" s="4"/>
      <c r="B72" s="4"/>
      <c r="C72" s="4"/>
      <c r="D72" s="4"/>
      <c r="E72" s="4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  <row r="77" spans="1:5" ht="12.75">
      <c r="A77" s="4"/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/>
      <c r="B79" s="4"/>
      <c r="C79" s="4"/>
      <c r="D79" s="4"/>
      <c r="E79" s="4"/>
    </row>
    <row r="80" spans="1:5" ht="12.75">
      <c r="A80" s="4"/>
      <c r="B80" s="4"/>
      <c r="C80" s="4"/>
      <c r="D80" s="4"/>
      <c r="E80" s="4"/>
    </row>
    <row r="81" spans="1:5" ht="12.75">
      <c r="A81" s="4"/>
      <c r="B81" s="4"/>
      <c r="C81" s="4"/>
      <c r="D81" s="4"/>
      <c r="E81" s="4"/>
    </row>
    <row r="82" spans="1:5" ht="12.75">
      <c r="A82" s="4"/>
      <c r="B82" s="4"/>
      <c r="C82" s="4"/>
      <c r="D82" s="4"/>
      <c r="E82" s="4"/>
    </row>
    <row r="83" spans="1:5" ht="12.75">
      <c r="A83" s="4"/>
      <c r="B83" s="4"/>
      <c r="C83" s="4"/>
      <c r="D83" s="4"/>
      <c r="E83" s="4"/>
    </row>
    <row r="84" spans="1:5" ht="12.75">
      <c r="A84" s="4"/>
      <c r="B84" s="4"/>
      <c r="C84" s="4"/>
      <c r="D84" s="4"/>
      <c r="E84" s="4"/>
    </row>
    <row r="85" spans="1:5" ht="12.75">
      <c r="A85" s="4"/>
      <c r="B85" s="4"/>
      <c r="C85" s="4"/>
      <c r="D85" s="4"/>
      <c r="E85" s="4"/>
    </row>
    <row r="86" spans="1:5" ht="12.75">
      <c r="A86" s="4"/>
      <c r="B86" s="4"/>
      <c r="C86" s="4"/>
      <c r="D86" s="4"/>
      <c r="E86" s="4"/>
    </row>
    <row r="87" spans="1:5" ht="12.75">
      <c r="A87" s="4"/>
      <c r="B87" s="4"/>
      <c r="C87" s="4"/>
      <c r="D87" s="4"/>
      <c r="E87" s="4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  <row r="136" spans="1:5" ht="12.75">
      <c r="A136" s="4"/>
      <c r="B136" s="4"/>
      <c r="C136" s="4"/>
      <c r="D136" s="4"/>
      <c r="E136" s="4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</sheetData>
  <sheetProtection/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19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20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.875" style="0" customWidth="1"/>
    <col min="2" max="2" width="12.75390625" style="0" customWidth="1"/>
    <col min="3" max="3" width="11.00390625" style="0" customWidth="1"/>
    <col min="4" max="4" width="14.125" style="0" customWidth="1"/>
    <col min="5" max="5" width="51.00390625" style="0" customWidth="1"/>
    <col min="6" max="6" width="5.375" style="0" customWidth="1"/>
    <col min="7" max="7" width="7.375" style="0" customWidth="1"/>
    <col min="8" max="8" width="6.875" style="0" customWidth="1"/>
    <col min="9" max="9" width="9.00390625" style="0" customWidth="1"/>
    <col min="10" max="10" width="6.125" style="0" customWidth="1"/>
    <col min="11" max="11" width="6.875" style="0" customWidth="1"/>
    <col min="12" max="12" width="15.625" style="0" customWidth="1"/>
  </cols>
  <sheetData>
    <row r="1" spans="2:11" ht="15">
      <c r="B1" s="39"/>
      <c r="C1" s="39"/>
      <c r="D1" s="39"/>
      <c r="E1" s="39"/>
      <c r="F1" s="39" t="s">
        <v>74</v>
      </c>
      <c r="G1" s="40" t="s">
        <v>119</v>
      </c>
      <c r="H1" s="40" t="s">
        <v>120</v>
      </c>
      <c r="I1" s="40" t="s">
        <v>322</v>
      </c>
      <c r="J1" s="40" t="s">
        <v>323</v>
      </c>
      <c r="K1" s="40" t="s">
        <v>124</v>
      </c>
    </row>
    <row r="2" spans="1:12" ht="12.75">
      <c r="A2" s="11">
        <v>1</v>
      </c>
      <c r="B2" s="11" t="s">
        <v>88</v>
      </c>
      <c r="C2" s="11" t="s">
        <v>89</v>
      </c>
      <c r="D2" s="11" t="s">
        <v>90</v>
      </c>
      <c r="E2" s="11" t="s">
        <v>45</v>
      </c>
      <c r="F2" s="4">
        <v>25</v>
      </c>
      <c r="G2" s="4">
        <v>7.5</v>
      </c>
      <c r="H2" s="4">
        <v>2.5</v>
      </c>
      <c r="I2" s="4">
        <v>6</v>
      </c>
      <c r="J2" s="4">
        <v>6</v>
      </c>
      <c r="K2" s="35">
        <v>47</v>
      </c>
      <c r="L2" s="29" t="s">
        <v>122</v>
      </c>
    </row>
    <row r="3" spans="1:12" ht="12.75">
      <c r="A3" s="4">
        <v>2</v>
      </c>
      <c r="B3" s="4" t="s">
        <v>91</v>
      </c>
      <c r="C3" s="4" t="s">
        <v>92</v>
      </c>
      <c r="D3" s="4" t="s">
        <v>93</v>
      </c>
      <c r="E3" s="4" t="s">
        <v>94</v>
      </c>
      <c r="F3" s="11">
        <v>24</v>
      </c>
      <c r="G3" s="11">
        <v>5</v>
      </c>
      <c r="H3" s="11">
        <v>4</v>
      </c>
      <c r="I3" s="11">
        <v>10</v>
      </c>
      <c r="J3" s="11">
        <v>4</v>
      </c>
      <c r="K3" s="16">
        <v>44</v>
      </c>
      <c r="L3" s="29" t="s">
        <v>123</v>
      </c>
    </row>
    <row r="4" spans="1:11" ht="12.75">
      <c r="A4" s="4">
        <v>3</v>
      </c>
      <c r="B4" s="4" t="s">
        <v>113</v>
      </c>
      <c r="C4" s="4" t="s">
        <v>114</v>
      </c>
      <c r="D4" s="4" t="s">
        <v>90</v>
      </c>
      <c r="E4" s="4" t="s">
        <v>69</v>
      </c>
      <c r="F4" s="4">
        <v>20</v>
      </c>
      <c r="G4" s="4">
        <v>6</v>
      </c>
      <c r="H4" s="4">
        <v>3</v>
      </c>
      <c r="I4" s="4">
        <v>6</v>
      </c>
      <c r="J4" s="4">
        <v>4</v>
      </c>
      <c r="K4" s="4">
        <v>39</v>
      </c>
    </row>
    <row r="5" spans="1:11" ht="12.75">
      <c r="A5" s="4">
        <v>4</v>
      </c>
      <c r="B5" s="4" t="s">
        <v>99</v>
      </c>
      <c r="C5" s="4" t="s">
        <v>22</v>
      </c>
      <c r="D5" s="4" t="s">
        <v>100</v>
      </c>
      <c r="E5" s="4" t="s">
        <v>101</v>
      </c>
      <c r="F5" s="4">
        <v>17</v>
      </c>
      <c r="G5" s="4">
        <v>8.5</v>
      </c>
      <c r="H5" s="4">
        <v>2</v>
      </c>
      <c r="I5" s="4">
        <v>2</v>
      </c>
      <c r="J5" s="4">
        <v>4</v>
      </c>
      <c r="K5" s="4">
        <v>33.5</v>
      </c>
    </row>
    <row r="6" spans="1:11" ht="12.75">
      <c r="A6" s="4">
        <v>5</v>
      </c>
      <c r="B6" s="4" t="s">
        <v>115</v>
      </c>
      <c r="C6" s="4" t="s">
        <v>116</v>
      </c>
      <c r="D6" s="4" t="s">
        <v>117</v>
      </c>
      <c r="E6" s="4" t="s">
        <v>118</v>
      </c>
      <c r="F6" s="4">
        <v>17</v>
      </c>
      <c r="G6" s="4">
        <v>6</v>
      </c>
      <c r="H6" s="4">
        <v>2</v>
      </c>
      <c r="I6" s="4">
        <v>4</v>
      </c>
      <c r="J6" s="4">
        <v>4</v>
      </c>
      <c r="K6" s="4">
        <v>33</v>
      </c>
    </row>
    <row r="7" spans="1:11" ht="12.75">
      <c r="A7" s="4">
        <v>6</v>
      </c>
      <c r="B7" s="4" t="s">
        <v>81</v>
      </c>
      <c r="C7" s="4" t="s">
        <v>82</v>
      </c>
      <c r="D7" s="4" t="s">
        <v>83</v>
      </c>
      <c r="E7" s="4" t="s">
        <v>84</v>
      </c>
      <c r="F7" s="4">
        <v>19</v>
      </c>
      <c r="G7" s="4">
        <v>5.5</v>
      </c>
      <c r="H7" s="4">
        <v>2</v>
      </c>
      <c r="I7" s="4">
        <v>2</v>
      </c>
      <c r="J7" s="4">
        <v>4</v>
      </c>
      <c r="K7" s="4">
        <v>32.5</v>
      </c>
    </row>
    <row r="8" spans="1:11" ht="12.75">
      <c r="A8" s="4">
        <v>7</v>
      </c>
      <c r="B8" s="4" t="s">
        <v>79</v>
      </c>
      <c r="C8" s="4" t="s">
        <v>80</v>
      </c>
      <c r="D8" s="4" t="s">
        <v>36</v>
      </c>
      <c r="E8" s="4" t="s">
        <v>78</v>
      </c>
      <c r="F8" s="4">
        <v>18</v>
      </c>
      <c r="G8" s="4">
        <v>3.5</v>
      </c>
      <c r="H8" s="4">
        <v>2</v>
      </c>
      <c r="I8" s="4">
        <v>2</v>
      </c>
      <c r="J8" s="4">
        <v>4</v>
      </c>
      <c r="K8" s="4">
        <v>29.5</v>
      </c>
    </row>
    <row r="9" spans="1:11" ht="12.75">
      <c r="A9" s="4">
        <v>8</v>
      </c>
      <c r="B9" s="4" t="s">
        <v>109</v>
      </c>
      <c r="C9" s="4" t="s">
        <v>110</v>
      </c>
      <c r="D9" s="4" t="s">
        <v>111</v>
      </c>
      <c r="E9" s="4" t="s">
        <v>112</v>
      </c>
      <c r="F9" s="4">
        <v>17</v>
      </c>
      <c r="G9" s="4">
        <v>2.5</v>
      </c>
      <c r="H9" s="4">
        <v>0.5</v>
      </c>
      <c r="I9" s="4">
        <v>2</v>
      </c>
      <c r="J9" s="4">
        <v>5</v>
      </c>
      <c r="K9" s="4">
        <v>27</v>
      </c>
    </row>
    <row r="10" spans="1:11" ht="12.75">
      <c r="A10" s="4">
        <v>9</v>
      </c>
      <c r="B10" s="4" t="s">
        <v>95</v>
      </c>
      <c r="C10" s="4" t="s">
        <v>96</v>
      </c>
      <c r="D10" s="4" t="s">
        <v>87</v>
      </c>
      <c r="E10" s="4" t="s">
        <v>41</v>
      </c>
      <c r="F10" s="4">
        <v>13</v>
      </c>
      <c r="G10" s="4">
        <v>3</v>
      </c>
      <c r="H10" s="4">
        <v>2.5</v>
      </c>
      <c r="I10" s="4">
        <v>5</v>
      </c>
      <c r="J10" s="4">
        <v>2</v>
      </c>
      <c r="K10" s="4">
        <v>25.5</v>
      </c>
    </row>
    <row r="11" spans="1:11" ht="12.75">
      <c r="A11" s="4">
        <v>10</v>
      </c>
      <c r="B11" s="4" t="s">
        <v>97</v>
      </c>
      <c r="C11" s="4" t="s">
        <v>38</v>
      </c>
      <c r="D11" s="4" t="s">
        <v>98</v>
      </c>
      <c r="E11" s="4" t="s">
        <v>41</v>
      </c>
      <c r="F11" s="4">
        <v>16</v>
      </c>
      <c r="G11" s="4">
        <v>0</v>
      </c>
      <c r="H11" s="4">
        <v>2.5</v>
      </c>
      <c r="I11" s="4">
        <v>2</v>
      </c>
      <c r="J11" s="4">
        <v>4</v>
      </c>
      <c r="K11" s="4">
        <v>24.5</v>
      </c>
    </row>
    <row r="12" spans="1:11" ht="12.75">
      <c r="A12" s="4">
        <v>11</v>
      </c>
      <c r="B12" s="4" t="s">
        <v>102</v>
      </c>
      <c r="C12" s="4" t="s">
        <v>103</v>
      </c>
      <c r="D12" s="4" t="s">
        <v>104</v>
      </c>
      <c r="E12" s="4" t="s">
        <v>56</v>
      </c>
      <c r="F12" s="4">
        <v>13</v>
      </c>
      <c r="G12" s="4">
        <v>1.5</v>
      </c>
      <c r="H12" s="4">
        <v>0</v>
      </c>
      <c r="I12" s="4">
        <v>2</v>
      </c>
      <c r="J12" s="4">
        <v>4</v>
      </c>
      <c r="K12" s="4">
        <v>20.5</v>
      </c>
    </row>
    <row r="13" spans="1:11" ht="12.75">
      <c r="A13" s="4">
        <v>12</v>
      </c>
      <c r="B13" s="4" t="s">
        <v>85</v>
      </c>
      <c r="C13" s="4" t="s">
        <v>86</v>
      </c>
      <c r="D13" s="4" t="s">
        <v>87</v>
      </c>
      <c r="E13" s="4" t="s">
        <v>44</v>
      </c>
      <c r="F13" s="4">
        <v>12</v>
      </c>
      <c r="G13" s="4">
        <v>0.5</v>
      </c>
      <c r="H13" s="4">
        <v>1.5</v>
      </c>
      <c r="I13" s="4">
        <v>2</v>
      </c>
      <c r="J13" s="4">
        <v>0</v>
      </c>
      <c r="K13" s="4">
        <v>16</v>
      </c>
    </row>
    <row r="14" spans="1:11" ht="12.75">
      <c r="A14" s="4">
        <v>13</v>
      </c>
      <c r="B14" s="4" t="s">
        <v>108</v>
      </c>
      <c r="C14" s="4" t="s">
        <v>25</v>
      </c>
      <c r="D14" s="4" t="s">
        <v>27</v>
      </c>
      <c r="E14" s="4" t="s">
        <v>62</v>
      </c>
      <c r="F14" s="4">
        <v>12</v>
      </c>
      <c r="G14" s="4">
        <v>0</v>
      </c>
      <c r="H14" s="4">
        <v>0</v>
      </c>
      <c r="I14" s="4">
        <v>2</v>
      </c>
      <c r="J14" s="4">
        <v>2</v>
      </c>
      <c r="K14" s="4">
        <v>16</v>
      </c>
    </row>
    <row r="15" spans="1:11" ht="12.75">
      <c r="A15" s="6">
        <v>14</v>
      </c>
      <c r="B15" s="6" t="s">
        <v>75</v>
      </c>
      <c r="C15" s="6" t="s">
        <v>76</v>
      </c>
      <c r="D15" s="6" t="s">
        <v>77</v>
      </c>
      <c r="E15" s="6" t="s">
        <v>78</v>
      </c>
      <c r="F15" s="6">
        <v>11</v>
      </c>
      <c r="G15" s="6">
        <v>0</v>
      </c>
      <c r="H15" s="6">
        <v>0.5</v>
      </c>
      <c r="I15" s="6">
        <v>0</v>
      </c>
      <c r="J15" s="6">
        <v>1</v>
      </c>
      <c r="K15" s="6">
        <v>12.5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9"/>
  <sheetViews>
    <sheetView zoomScalePageLayoutView="0" workbookViewId="0" topLeftCell="A1">
      <selection activeCell="AO2" sqref="AO2:AO4"/>
    </sheetView>
  </sheetViews>
  <sheetFormatPr defaultColWidth="9.00390625" defaultRowHeight="12.75"/>
  <cols>
    <col min="1" max="1" width="4.75390625" style="0" customWidth="1"/>
    <col min="2" max="2" width="17.25390625" style="0" customWidth="1"/>
    <col min="3" max="3" width="13.75390625" style="0" customWidth="1"/>
    <col min="4" max="4" width="16.875" style="0" customWidth="1"/>
    <col min="5" max="5" width="65.125" style="0" customWidth="1"/>
    <col min="6" max="6" width="4.625" style="0" customWidth="1"/>
    <col min="7" max="7" width="4.75390625" style="0" customWidth="1"/>
    <col min="8" max="8" width="5.00390625" style="0" customWidth="1"/>
    <col min="9" max="10" width="4.625" style="0" customWidth="1"/>
    <col min="11" max="11" width="4.00390625" style="0" customWidth="1"/>
    <col min="12" max="12" width="5.125" style="0" customWidth="1"/>
    <col min="13" max="13" width="4.625" style="0" customWidth="1"/>
    <col min="14" max="14" width="5.125" style="0" customWidth="1"/>
    <col min="15" max="15" width="5.625" style="0" customWidth="1"/>
    <col min="16" max="16" width="4.75390625" style="0" customWidth="1"/>
    <col min="17" max="17" width="4.125" style="0" customWidth="1"/>
    <col min="18" max="18" width="4.875" style="0" customWidth="1"/>
    <col min="19" max="19" width="5.125" style="0" customWidth="1"/>
    <col min="20" max="20" width="5.375" style="0" customWidth="1"/>
    <col min="21" max="21" width="5.00390625" style="0" customWidth="1"/>
    <col min="22" max="22" width="5.375" style="0" customWidth="1"/>
    <col min="23" max="23" width="5.00390625" style="0" customWidth="1"/>
    <col min="24" max="24" width="5.25390625" style="0" customWidth="1"/>
    <col min="25" max="25" width="5.625" style="0" customWidth="1"/>
    <col min="26" max="26" width="5.375" style="0" customWidth="1"/>
    <col min="27" max="27" width="5.125" style="0" customWidth="1"/>
    <col min="28" max="28" width="5.25390625" style="0" customWidth="1"/>
    <col min="29" max="29" width="6.125" style="0" customWidth="1"/>
    <col min="30" max="30" width="5.875" style="0" customWidth="1"/>
    <col min="31" max="31" width="5.25390625" style="0" customWidth="1"/>
    <col min="32" max="32" width="6.125" style="0" customWidth="1"/>
    <col min="33" max="33" width="4.375" style="0" customWidth="1"/>
    <col min="34" max="34" width="6.875" style="0" customWidth="1"/>
    <col min="35" max="35" width="5.00390625" style="0" customWidth="1"/>
    <col min="36" max="36" width="5.25390625" style="0" customWidth="1"/>
    <col min="37" max="37" width="4.125" style="0" customWidth="1"/>
    <col min="38" max="38" width="4.375" style="0" customWidth="1"/>
    <col min="39" max="39" width="6.125" style="0" customWidth="1"/>
    <col min="40" max="40" width="4.875" style="0" customWidth="1"/>
    <col min="41" max="41" width="8.125" style="0" customWidth="1"/>
    <col min="42" max="42" width="22.125" style="0" customWidth="1"/>
  </cols>
  <sheetData>
    <row r="1" spans="1:41" ht="12.75">
      <c r="A1" s="7"/>
      <c r="B1" s="13"/>
      <c r="C1" s="13"/>
      <c r="D1" s="13"/>
      <c r="E1" s="13"/>
      <c r="F1" s="22">
        <v>1</v>
      </c>
      <c r="G1" s="22">
        <v>2</v>
      </c>
      <c r="H1" s="22">
        <v>3</v>
      </c>
      <c r="I1" s="23">
        <v>4</v>
      </c>
      <c r="J1" s="23">
        <v>5</v>
      </c>
      <c r="K1" s="23">
        <v>6</v>
      </c>
      <c r="L1" s="23">
        <v>7</v>
      </c>
      <c r="M1" s="23">
        <v>8</v>
      </c>
      <c r="N1" s="24">
        <v>9</v>
      </c>
      <c r="O1" s="24">
        <v>10</v>
      </c>
      <c r="P1" s="24">
        <v>11</v>
      </c>
      <c r="Q1" s="24">
        <v>12</v>
      </c>
      <c r="R1" s="24">
        <v>13</v>
      </c>
      <c r="S1" s="24">
        <v>14</v>
      </c>
      <c r="T1" s="24">
        <v>15</v>
      </c>
      <c r="U1" s="24">
        <v>16</v>
      </c>
      <c r="V1" s="24">
        <v>17</v>
      </c>
      <c r="W1" s="24">
        <v>18</v>
      </c>
      <c r="X1" s="24">
        <v>19</v>
      </c>
      <c r="Y1" s="24">
        <v>20</v>
      </c>
      <c r="Z1" s="24">
        <v>21</v>
      </c>
      <c r="AA1" s="24">
        <v>22</v>
      </c>
      <c r="AB1" s="24">
        <v>23</v>
      </c>
      <c r="AC1" s="24">
        <v>24</v>
      </c>
      <c r="AD1" s="24">
        <v>25</v>
      </c>
      <c r="AE1" s="24">
        <v>26</v>
      </c>
      <c r="AF1" s="24">
        <v>27</v>
      </c>
      <c r="AG1" s="24">
        <v>28</v>
      </c>
      <c r="AH1" s="24">
        <v>29</v>
      </c>
      <c r="AI1" s="24">
        <v>30</v>
      </c>
      <c r="AJ1" s="24">
        <v>1</v>
      </c>
      <c r="AK1" s="24">
        <v>2</v>
      </c>
      <c r="AL1" s="24">
        <v>3</v>
      </c>
      <c r="AM1" s="24">
        <v>4</v>
      </c>
      <c r="AN1" s="24">
        <v>5</v>
      </c>
      <c r="AO1" s="24" t="s">
        <v>125</v>
      </c>
    </row>
    <row r="2" spans="1:42" ht="12.75">
      <c r="A2" s="17">
        <v>1</v>
      </c>
      <c r="B2" s="17" t="s">
        <v>126</v>
      </c>
      <c r="C2" s="17" t="s">
        <v>80</v>
      </c>
      <c r="D2" s="17" t="s">
        <v>36</v>
      </c>
      <c r="E2" s="17" t="s">
        <v>127</v>
      </c>
      <c r="F2" s="25">
        <v>1</v>
      </c>
      <c r="G2" s="25">
        <v>1</v>
      </c>
      <c r="H2" s="25">
        <v>1</v>
      </c>
      <c r="I2" s="25">
        <v>1</v>
      </c>
      <c r="J2" s="25">
        <v>1</v>
      </c>
      <c r="K2" s="25">
        <v>1</v>
      </c>
      <c r="L2" s="25">
        <v>1</v>
      </c>
      <c r="M2" s="25">
        <v>1</v>
      </c>
      <c r="N2" s="25">
        <v>0</v>
      </c>
      <c r="O2" s="25">
        <v>0</v>
      </c>
      <c r="P2" s="25">
        <v>1</v>
      </c>
      <c r="Q2" s="25">
        <v>1</v>
      </c>
      <c r="R2" s="25">
        <v>0</v>
      </c>
      <c r="S2" s="25">
        <v>0</v>
      </c>
      <c r="T2" s="25">
        <v>0</v>
      </c>
      <c r="U2" s="25">
        <v>1</v>
      </c>
      <c r="V2" s="25">
        <v>0</v>
      </c>
      <c r="W2" s="25">
        <v>0</v>
      </c>
      <c r="X2" s="25">
        <v>1</v>
      </c>
      <c r="Y2" s="25">
        <v>1</v>
      </c>
      <c r="Z2" s="25">
        <v>0</v>
      </c>
      <c r="AA2" s="25">
        <v>1</v>
      </c>
      <c r="AB2" s="25">
        <v>1</v>
      </c>
      <c r="AC2" s="25">
        <v>0</v>
      </c>
      <c r="AD2" s="25">
        <v>0</v>
      </c>
      <c r="AE2" s="25">
        <v>0</v>
      </c>
      <c r="AF2" s="25">
        <v>0</v>
      </c>
      <c r="AG2" s="25">
        <v>0</v>
      </c>
      <c r="AH2" s="25">
        <v>0</v>
      </c>
      <c r="AI2" s="25">
        <v>0</v>
      </c>
      <c r="AJ2" s="25">
        <v>10.5</v>
      </c>
      <c r="AK2" s="25">
        <v>8</v>
      </c>
      <c r="AL2" s="25">
        <v>7</v>
      </c>
      <c r="AM2" s="25">
        <v>2</v>
      </c>
      <c r="AN2" s="25">
        <v>8</v>
      </c>
      <c r="AO2" s="30">
        <v>50.5</v>
      </c>
      <c r="AP2" s="29" t="s">
        <v>122</v>
      </c>
    </row>
    <row r="3" spans="1:42" ht="12.75">
      <c r="A3" s="17">
        <v>2</v>
      </c>
      <c r="B3" s="17" t="s">
        <v>128</v>
      </c>
      <c r="C3" s="17" t="s">
        <v>28</v>
      </c>
      <c r="D3" s="17" t="s">
        <v>129</v>
      </c>
      <c r="E3" s="17" t="s">
        <v>130</v>
      </c>
      <c r="F3" s="25">
        <v>0</v>
      </c>
      <c r="G3" s="25">
        <v>1</v>
      </c>
      <c r="H3" s="25">
        <v>1</v>
      </c>
      <c r="I3" s="25">
        <v>0</v>
      </c>
      <c r="J3" s="25">
        <v>1</v>
      </c>
      <c r="K3" s="25">
        <v>0</v>
      </c>
      <c r="L3" s="25">
        <v>1</v>
      </c>
      <c r="M3" s="25">
        <v>1</v>
      </c>
      <c r="N3" s="25">
        <v>0</v>
      </c>
      <c r="O3" s="25">
        <v>0</v>
      </c>
      <c r="P3" s="25">
        <v>0</v>
      </c>
      <c r="Q3" s="25">
        <v>1</v>
      </c>
      <c r="R3" s="25">
        <v>0</v>
      </c>
      <c r="S3" s="25">
        <v>1</v>
      </c>
      <c r="T3" s="25">
        <v>1</v>
      </c>
      <c r="U3" s="25">
        <v>1</v>
      </c>
      <c r="V3" s="25">
        <v>0</v>
      </c>
      <c r="W3" s="25">
        <v>1</v>
      </c>
      <c r="X3" s="25">
        <v>0</v>
      </c>
      <c r="Y3" s="25">
        <v>0</v>
      </c>
      <c r="Z3" s="25">
        <v>1</v>
      </c>
      <c r="AA3" s="25">
        <v>0</v>
      </c>
      <c r="AB3" s="25">
        <v>0</v>
      </c>
      <c r="AC3" s="25">
        <v>0</v>
      </c>
      <c r="AD3" s="25">
        <v>0</v>
      </c>
      <c r="AE3" s="25">
        <v>0</v>
      </c>
      <c r="AF3" s="25">
        <v>0</v>
      </c>
      <c r="AG3" s="25">
        <v>1</v>
      </c>
      <c r="AH3" s="25">
        <v>0</v>
      </c>
      <c r="AI3" s="25">
        <v>1</v>
      </c>
      <c r="AJ3" s="25">
        <v>10.5</v>
      </c>
      <c r="AK3" s="25">
        <v>6</v>
      </c>
      <c r="AL3" s="25">
        <v>7</v>
      </c>
      <c r="AM3" s="25">
        <v>6</v>
      </c>
      <c r="AN3" s="25">
        <v>6</v>
      </c>
      <c r="AO3" s="30">
        <v>48.5</v>
      </c>
      <c r="AP3" s="29" t="s">
        <v>123</v>
      </c>
    </row>
    <row r="4" spans="1:42" ht="12.75" customHeight="1">
      <c r="A4" s="17">
        <v>3</v>
      </c>
      <c r="B4" s="17" t="s">
        <v>131</v>
      </c>
      <c r="C4" s="17" t="s">
        <v>132</v>
      </c>
      <c r="D4" s="17" t="s">
        <v>30</v>
      </c>
      <c r="E4" s="18" t="s">
        <v>21</v>
      </c>
      <c r="F4" s="25">
        <v>0</v>
      </c>
      <c r="G4" s="25">
        <v>0</v>
      </c>
      <c r="H4" s="25">
        <v>1</v>
      </c>
      <c r="I4" s="25">
        <v>1</v>
      </c>
      <c r="J4" s="25">
        <v>0</v>
      </c>
      <c r="K4" s="25">
        <v>1</v>
      </c>
      <c r="L4" s="25">
        <v>0</v>
      </c>
      <c r="M4" s="25">
        <v>1</v>
      </c>
      <c r="N4" s="25">
        <v>1</v>
      </c>
      <c r="O4" s="25">
        <v>0</v>
      </c>
      <c r="P4" s="25">
        <v>1</v>
      </c>
      <c r="Q4" s="25">
        <v>1</v>
      </c>
      <c r="R4" s="25">
        <v>1</v>
      </c>
      <c r="S4" s="25">
        <v>0</v>
      </c>
      <c r="T4" s="25">
        <v>1</v>
      </c>
      <c r="U4" s="25">
        <v>1</v>
      </c>
      <c r="V4" s="25">
        <v>0</v>
      </c>
      <c r="W4" s="25">
        <v>1</v>
      </c>
      <c r="X4" s="25">
        <v>0</v>
      </c>
      <c r="Y4" s="25">
        <v>0</v>
      </c>
      <c r="Z4" s="25">
        <v>1</v>
      </c>
      <c r="AA4" s="25">
        <v>1</v>
      </c>
      <c r="AB4" s="25">
        <v>0</v>
      </c>
      <c r="AC4" s="25">
        <v>0</v>
      </c>
      <c r="AD4" s="25">
        <v>1</v>
      </c>
      <c r="AE4" s="25">
        <v>0</v>
      </c>
      <c r="AF4" s="25">
        <v>0</v>
      </c>
      <c r="AG4" s="25">
        <v>1</v>
      </c>
      <c r="AH4" s="25">
        <v>0</v>
      </c>
      <c r="AI4" s="25">
        <v>1</v>
      </c>
      <c r="AJ4" s="26">
        <v>8</v>
      </c>
      <c r="AK4" s="26">
        <v>7</v>
      </c>
      <c r="AL4" s="26">
        <v>5</v>
      </c>
      <c r="AM4" s="26">
        <v>6</v>
      </c>
      <c r="AN4" s="26">
        <v>4</v>
      </c>
      <c r="AO4" s="30">
        <v>46</v>
      </c>
      <c r="AP4" s="29" t="s">
        <v>123</v>
      </c>
    </row>
    <row r="5" spans="1:41" ht="12.75">
      <c r="A5" s="17">
        <v>4</v>
      </c>
      <c r="B5" s="17" t="s">
        <v>133</v>
      </c>
      <c r="C5" s="17" t="s">
        <v>82</v>
      </c>
      <c r="D5" s="17" t="s">
        <v>67</v>
      </c>
      <c r="E5" s="19" t="s">
        <v>69</v>
      </c>
      <c r="F5" s="25">
        <v>0</v>
      </c>
      <c r="G5" s="25">
        <v>1</v>
      </c>
      <c r="H5" s="25">
        <v>1</v>
      </c>
      <c r="I5" s="25">
        <v>0</v>
      </c>
      <c r="J5" s="25">
        <v>1</v>
      </c>
      <c r="K5" s="25">
        <v>1</v>
      </c>
      <c r="L5" s="25">
        <v>0</v>
      </c>
      <c r="M5" s="25">
        <v>1</v>
      </c>
      <c r="N5" s="25">
        <v>0</v>
      </c>
      <c r="O5" s="25">
        <v>0</v>
      </c>
      <c r="P5" s="25">
        <v>1</v>
      </c>
      <c r="Q5" s="25">
        <v>0</v>
      </c>
      <c r="R5" s="25">
        <v>0</v>
      </c>
      <c r="S5" s="25">
        <v>1</v>
      </c>
      <c r="T5" s="25">
        <v>1</v>
      </c>
      <c r="U5" s="25">
        <v>1</v>
      </c>
      <c r="V5" s="25">
        <v>0</v>
      </c>
      <c r="W5" s="25">
        <v>1</v>
      </c>
      <c r="X5" s="25">
        <v>0</v>
      </c>
      <c r="Y5" s="25">
        <v>0</v>
      </c>
      <c r="Z5" s="25">
        <v>1</v>
      </c>
      <c r="AA5" s="25">
        <v>0</v>
      </c>
      <c r="AB5" s="25">
        <v>1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1</v>
      </c>
      <c r="AJ5" s="25">
        <v>10.5</v>
      </c>
      <c r="AK5" s="25">
        <v>8</v>
      </c>
      <c r="AL5" s="25">
        <v>7</v>
      </c>
      <c r="AM5" s="25">
        <v>0</v>
      </c>
      <c r="AN5" s="25">
        <v>6</v>
      </c>
      <c r="AO5" s="17">
        <v>44.5</v>
      </c>
    </row>
    <row r="6" spans="1:41" ht="12.75">
      <c r="A6" s="17">
        <v>5</v>
      </c>
      <c r="B6" s="17" t="s">
        <v>134</v>
      </c>
      <c r="C6" s="17" t="s">
        <v>39</v>
      </c>
      <c r="D6" s="17" t="s">
        <v>90</v>
      </c>
      <c r="E6" s="17" t="s">
        <v>84</v>
      </c>
      <c r="F6" s="25">
        <v>1</v>
      </c>
      <c r="G6" s="25">
        <v>0</v>
      </c>
      <c r="H6" s="25">
        <v>1</v>
      </c>
      <c r="I6" s="25">
        <v>1</v>
      </c>
      <c r="J6" s="25">
        <v>1</v>
      </c>
      <c r="K6" s="25">
        <v>0</v>
      </c>
      <c r="L6" s="25">
        <v>1</v>
      </c>
      <c r="M6" s="25">
        <v>1</v>
      </c>
      <c r="N6" s="25">
        <v>0</v>
      </c>
      <c r="O6" s="25">
        <v>0</v>
      </c>
      <c r="P6" s="25">
        <v>0</v>
      </c>
      <c r="Q6" s="25">
        <v>1</v>
      </c>
      <c r="R6" s="25">
        <v>1</v>
      </c>
      <c r="S6" s="25">
        <v>1</v>
      </c>
      <c r="T6" s="25">
        <v>1</v>
      </c>
      <c r="U6" s="25">
        <v>1</v>
      </c>
      <c r="V6" s="25">
        <v>0</v>
      </c>
      <c r="W6" s="25">
        <v>1</v>
      </c>
      <c r="X6" s="25">
        <v>0</v>
      </c>
      <c r="Y6" s="25">
        <v>0</v>
      </c>
      <c r="Z6" s="25">
        <v>1</v>
      </c>
      <c r="AA6" s="25">
        <v>1</v>
      </c>
      <c r="AB6" s="25">
        <v>1</v>
      </c>
      <c r="AC6" s="25">
        <v>0</v>
      </c>
      <c r="AD6" s="25">
        <v>0</v>
      </c>
      <c r="AE6" s="25">
        <v>0</v>
      </c>
      <c r="AF6" s="25">
        <v>0</v>
      </c>
      <c r="AG6" s="25">
        <v>1</v>
      </c>
      <c r="AH6" s="25">
        <v>0</v>
      </c>
      <c r="AI6" s="25">
        <v>1</v>
      </c>
      <c r="AJ6" s="25">
        <v>9</v>
      </c>
      <c r="AK6" s="25">
        <v>6</v>
      </c>
      <c r="AL6" s="25">
        <v>5</v>
      </c>
      <c r="AM6" s="25">
        <v>4</v>
      </c>
      <c r="AN6" s="25">
        <v>3</v>
      </c>
      <c r="AO6" s="17">
        <v>44</v>
      </c>
    </row>
    <row r="7" spans="1:41" ht="12.75">
      <c r="A7" s="17">
        <v>6</v>
      </c>
      <c r="B7" s="17" t="s">
        <v>135</v>
      </c>
      <c r="C7" s="17" t="s">
        <v>39</v>
      </c>
      <c r="D7" s="17" t="s">
        <v>136</v>
      </c>
      <c r="E7" s="17" t="s">
        <v>112</v>
      </c>
      <c r="F7" s="25">
        <v>0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0</v>
      </c>
      <c r="P7" s="25">
        <v>1</v>
      </c>
      <c r="Q7" s="25">
        <v>1</v>
      </c>
      <c r="R7" s="25">
        <v>1</v>
      </c>
      <c r="S7" s="25">
        <v>0</v>
      </c>
      <c r="T7" s="25">
        <v>1</v>
      </c>
      <c r="U7" s="25">
        <v>1</v>
      </c>
      <c r="V7" s="25">
        <v>0</v>
      </c>
      <c r="W7" s="25">
        <v>1</v>
      </c>
      <c r="X7" s="25">
        <v>0</v>
      </c>
      <c r="Y7" s="25">
        <v>1</v>
      </c>
      <c r="Z7" s="25">
        <v>1</v>
      </c>
      <c r="AA7" s="25">
        <v>0</v>
      </c>
      <c r="AB7" s="25">
        <v>1</v>
      </c>
      <c r="AC7" s="25">
        <v>0</v>
      </c>
      <c r="AD7" s="25">
        <v>1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9</v>
      </c>
      <c r="AK7" s="25">
        <v>6</v>
      </c>
      <c r="AL7" s="25">
        <v>4</v>
      </c>
      <c r="AM7" s="25">
        <v>0</v>
      </c>
      <c r="AN7" s="25">
        <v>6</v>
      </c>
      <c r="AO7" s="17">
        <v>43</v>
      </c>
    </row>
    <row r="8" spans="1:41" ht="12.75">
      <c r="A8" s="17">
        <v>7</v>
      </c>
      <c r="B8" s="17" t="s">
        <v>137</v>
      </c>
      <c r="C8" s="17" t="s">
        <v>26</v>
      </c>
      <c r="D8" s="17" t="s">
        <v>83</v>
      </c>
      <c r="E8" s="17" t="s">
        <v>101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7">
        <v>0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0</v>
      </c>
      <c r="W8" s="17">
        <v>1</v>
      </c>
      <c r="X8" s="17">
        <v>1</v>
      </c>
      <c r="Y8" s="17">
        <v>0</v>
      </c>
      <c r="Z8" s="17">
        <v>1</v>
      </c>
      <c r="AA8" s="17">
        <v>1</v>
      </c>
      <c r="AB8" s="17">
        <v>1</v>
      </c>
      <c r="AC8" s="17">
        <v>0</v>
      </c>
      <c r="AD8" s="17">
        <v>1</v>
      </c>
      <c r="AE8" s="17">
        <v>0</v>
      </c>
      <c r="AF8" s="17">
        <v>0</v>
      </c>
      <c r="AG8" s="17">
        <v>1</v>
      </c>
      <c r="AH8" s="17">
        <v>0</v>
      </c>
      <c r="AI8" s="17">
        <v>0</v>
      </c>
      <c r="AJ8" s="25">
        <v>3.5</v>
      </c>
      <c r="AK8" s="25">
        <v>6</v>
      </c>
      <c r="AL8" s="25">
        <v>2</v>
      </c>
      <c r="AM8" s="25">
        <v>2</v>
      </c>
      <c r="AN8" s="25">
        <v>6</v>
      </c>
      <c r="AO8" s="17">
        <v>41.5</v>
      </c>
    </row>
    <row r="9" spans="1:41" ht="12.75">
      <c r="A9" s="5">
        <v>8</v>
      </c>
      <c r="B9" s="5" t="s">
        <v>138</v>
      </c>
      <c r="C9" s="5" t="s">
        <v>139</v>
      </c>
      <c r="D9" s="5" t="s">
        <v>54</v>
      </c>
      <c r="E9" s="7" t="s">
        <v>140</v>
      </c>
      <c r="F9" s="25">
        <v>0</v>
      </c>
      <c r="G9" s="25">
        <v>1</v>
      </c>
      <c r="H9" s="25">
        <v>1</v>
      </c>
      <c r="I9" s="25">
        <v>0</v>
      </c>
      <c r="J9" s="25">
        <v>1</v>
      </c>
      <c r="K9" s="25">
        <v>0</v>
      </c>
      <c r="L9" s="25">
        <v>1</v>
      </c>
      <c r="M9" s="25">
        <v>1</v>
      </c>
      <c r="N9" s="25">
        <v>0</v>
      </c>
      <c r="O9" s="25">
        <v>0</v>
      </c>
      <c r="P9" s="25">
        <v>0</v>
      </c>
      <c r="Q9" s="25">
        <v>0</v>
      </c>
      <c r="R9" s="25">
        <v>1</v>
      </c>
      <c r="S9" s="25">
        <v>1</v>
      </c>
      <c r="T9" s="25">
        <v>1</v>
      </c>
      <c r="U9" s="25">
        <v>1</v>
      </c>
      <c r="V9" s="25">
        <v>0</v>
      </c>
      <c r="W9" s="25">
        <v>0</v>
      </c>
      <c r="X9" s="25">
        <v>0</v>
      </c>
      <c r="Y9" s="25">
        <v>1</v>
      </c>
      <c r="Z9" s="25">
        <v>1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1</v>
      </c>
      <c r="AJ9" s="26">
        <v>3.5</v>
      </c>
      <c r="AK9" s="26">
        <v>5</v>
      </c>
      <c r="AL9" s="26">
        <v>6</v>
      </c>
      <c r="AM9" s="26">
        <v>3</v>
      </c>
      <c r="AN9" s="26">
        <v>9</v>
      </c>
      <c r="AO9" s="5">
        <v>38.5</v>
      </c>
    </row>
    <row r="10" spans="1:41" ht="12.75">
      <c r="A10" s="17">
        <v>9</v>
      </c>
      <c r="B10" s="17" t="s">
        <v>141</v>
      </c>
      <c r="C10" s="17" t="s">
        <v>142</v>
      </c>
      <c r="D10" s="17" t="s">
        <v>143</v>
      </c>
      <c r="E10" s="17" t="s">
        <v>118</v>
      </c>
      <c r="F10" s="17">
        <v>0</v>
      </c>
      <c r="G10" s="17">
        <v>1</v>
      </c>
      <c r="H10" s="17">
        <v>0</v>
      </c>
      <c r="I10" s="17">
        <v>0</v>
      </c>
      <c r="J10" s="17">
        <v>1</v>
      </c>
      <c r="K10" s="17">
        <v>0</v>
      </c>
      <c r="L10" s="17">
        <v>1</v>
      </c>
      <c r="M10" s="17">
        <v>0</v>
      </c>
      <c r="N10" s="17">
        <v>1</v>
      </c>
      <c r="O10" s="17">
        <v>0</v>
      </c>
      <c r="P10" s="17">
        <v>0</v>
      </c>
      <c r="Q10" s="17">
        <v>0</v>
      </c>
      <c r="R10" s="17">
        <v>0</v>
      </c>
      <c r="S10" s="17">
        <v>1</v>
      </c>
      <c r="T10" s="17">
        <v>1</v>
      </c>
      <c r="U10" s="17">
        <v>1</v>
      </c>
      <c r="V10" s="17">
        <v>0</v>
      </c>
      <c r="W10" s="17">
        <v>1</v>
      </c>
      <c r="X10" s="17">
        <v>0</v>
      </c>
      <c r="Y10" s="17">
        <v>1</v>
      </c>
      <c r="Z10" s="17">
        <v>1</v>
      </c>
      <c r="AA10" s="17">
        <v>1</v>
      </c>
      <c r="AB10" s="17">
        <v>1</v>
      </c>
      <c r="AC10" s="17">
        <v>0</v>
      </c>
      <c r="AD10" s="17">
        <v>0</v>
      </c>
      <c r="AE10" s="17">
        <v>0</v>
      </c>
      <c r="AF10" s="17">
        <v>0</v>
      </c>
      <c r="AG10" s="17">
        <v>1</v>
      </c>
      <c r="AH10" s="17">
        <v>0</v>
      </c>
      <c r="AI10" s="17">
        <v>1</v>
      </c>
      <c r="AJ10" s="25">
        <v>6.5</v>
      </c>
      <c r="AK10" s="25">
        <v>7</v>
      </c>
      <c r="AL10" s="25">
        <v>5</v>
      </c>
      <c r="AM10" s="25">
        <v>0</v>
      </c>
      <c r="AN10" s="25">
        <v>6</v>
      </c>
      <c r="AO10" s="17">
        <v>38.5</v>
      </c>
    </row>
    <row r="11" spans="1:41" ht="12.75">
      <c r="A11" s="17">
        <v>10</v>
      </c>
      <c r="B11" s="17" t="s">
        <v>144</v>
      </c>
      <c r="C11" s="17" t="s">
        <v>145</v>
      </c>
      <c r="D11" s="17" t="s">
        <v>146</v>
      </c>
      <c r="E11" s="17" t="s">
        <v>147</v>
      </c>
      <c r="F11" s="25">
        <v>1</v>
      </c>
      <c r="G11" s="25">
        <v>0</v>
      </c>
      <c r="H11" s="25">
        <v>1</v>
      </c>
      <c r="I11" s="25">
        <v>0</v>
      </c>
      <c r="J11" s="25">
        <v>1</v>
      </c>
      <c r="K11" s="25">
        <v>0</v>
      </c>
      <c r="L11" s="25">
        <v>1</v>
      </c>
      <c r="M11" s="25">
        <v>0</v>
      </c>
      <c r="N11" s="25">
        <v>1</v>
      </c>
      <c r="O11" s="25">
        <v>1</v>
      </c>
      <c r="P11" s="25">
        <v>0</v>
      </c>
      <c r="Q11" s="25">
        <v>1</v>
      </c>
      <c r="R11" s="25">
        <v>1</v>
      </c>
      <c r="S11" s="25">
        <v>1</v>
      </c>
      <c r="T11" s="25">
        <v>1</v>
      </c>
      <c r="U11" s="25">
        <v>1</v>
      </c>
      <c r="V11" s="25">
        <v>0</v>
      </c>
      <c r="W11" s="25">
        <v>0</v>
      </c>
      <c r="X11" s="25">
        <v>1</v>
      </c>
      <c r="Y11" s="25">
        <v>1</v>
      </c>
      <c r="Z11" s="25">
        <v>0</v>
      </c>
      <c r="AA11" s="25">
        <v>0</v>
      </c>
      <c r="AB11" s="25">
        <v>1</v>
      </c>
      <c r="AC11" s="25">
        <v>0</v>
      </c>
      <c r="AD11" s="25">
        <v>1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8.5</v>
      </c>
      <c r="AK11" s="25">
        <v>5</v>
      </c>
      <c r="AL11" s="25">
        <v>2</v>
      </c>
      <c r="AM11" s="25">
        <v>0</v>
      </c>
      <c r="AN11" s="25">
        <v>7</v>
      </c>
      <c r="AO11" s="17">
        <v>37.5</v>
      </c>
    </row>
    <row r="12" spans="1:41" ht="12.75">
      <c r="A12" s="17">
        <v>11</v>
      </c>
      <c r="B12" s="17" t="s">
        <v>148</v>
      </c>
      <c r="C12" s="17" t="s">
        <v>149</v>
      </c>
      <c r="D12" s="17" t="s">
        <v>150</v>
      </c>
      <c r="E12" s="17" t="s">
        <v>84</v>
      </c>
      <c r="F12" s="25">
        <v>0</v>
      </c>
      <c r="G12" s="25">
        <v>1</v>
      </c>
      <c r="H12" s="25">
        <v>1</v>
      </c>
      <c r="I12" s="25">
        <v>1</v>
      </c>
      <c r="J12" s="25">
        <v>1</v>
      </c>
      <c r="K12" s="25">
        <v>0</v>
      </c>
      <c r="L12" s="25">
        <v>1</v>
      </c>
      <c r="M12" s="25">
        <v>1</v>
      </c>
      <c r="N12" s="25">
        <v>0</v>
      </c>
      <c r="O12" s="25">
        <v>1</v>
      </c>
      <c r="P12" s="25">
        <v>0</v>
      </c>
      <c r="Q12" s="25">
        <v>1</v>
      </c>
      <c r="R12" s="25">
        <v>1</v>
      </c>
      <c r="S12" s="25">
        <v>1</v>
      </c>
      <c r="T12" s="25">
        <v>1</v>
      </c>
      <c r="U12" s="25">
        <v>0</v>
      </c>
      <c r="V12" s="25">
        <v>0</v>
      </c>
      <c r="W12" s="25">
        <v>0</v>
      </c>
      <c r="X12" s="25">
        <v>0</v>
      </c>
      <c r="Y12" s="25">
        <v>1</v>
      </c>
      <c r="Z12" s="25">
        <v>1</v>
      </c>
      <c r="AA12" s="25">
        <v>1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1</v>
      </c>
      <c r="AJ12" s="25">
        <v>4</v>
      </c>
      <c r="AK12" s="25">
        <v>5</v>
      </c>
      <c r="AL12" s="25">
        <v>2</v>
      </c>
      <c r="AM12" s="25">
        <v>2</v>
      </c>
      <c r="AN12" s="25">
        <v>9</v>
      </c>
      <c r="AO12" s="17">
        <v>37</v>
      </c>
    </row>
    <row r="13" spans="1:41" ht="12.75">
      <c r="A13" s="17">
        <v>12</v>
      </c>
      <c r="B13" s="17" t="s">
        <v>151</v>
      </c>
      <c r="C13" s="17" t="s">
        <v>145</v>
      </c>
      <c r="D13" s="17" t="s">
        <v>146</v>
      </c>
      <c r="E13" s="17" t="s">
        <v>56</v>
      </c>
      <c r="F13" s="25">
        <v>0</v>
      </c>
      <c r="G13" s="25">
        <v>0</v>
      </c>
      <c r="H13" s="25">
        <v>1</v>
      </c>
      <c r="I13" s="25">
        <v>0</v>
      </c>
      <c r="J13" s="25">
        <v>1</v>
      </c>
      <c r="K13" s="25">
        <v>1</v>
      </c>
      <c r="L13" s="25">
        <v>1</v>
      </c>
      <c r="M13" s="25">
        <v>1</v>
      </c>
      <c r="N13" s="25">
        <v>0</v>
      </c>
      <c r="O13" s="25">
        <v>1</v>
      </c>
      <c r="P13" s="25">
        <v>1</v>
      </c>
      <c r="Q13" s="25">
        <v>0</v>
      </c>
      <c r="R13" s="25">
        <v>1</v>
      </c>
      <c r="S13" s="25">
        <v>0</v>
      </c>
      <c r="T13" s="25">
        <v>1</v>
      </c>
      <c r="U13" s="25">
        <v>1</v>
      </c>
      <c r="V13" s="25">
        <v>0</v>
      </c>
      <c r="W13" s="25">
        <v>0</v>
      </c>
      <c r="X13" s="25">
        <v>1</v>
      </c>
      <c r="Y13" s="25">
        <v>0</v>
      </c>
      <c r="Z13" s="25">
        <v>1</v>
      </c>
      <c r="AA13" s="25">
        <v>1</v>
      </c>
      <c r="AB13" s="25">
        <v>0</v>
      </c>
      <c r="AC13" s="25">
        <v>0</v>
      </c>
      <c r="AD13" s="25">
        <v>1</v>
      </c>
      <c r="AE13" s="25">
        <v>0</v>
      </c>
      <c r="AF13" s="25">
        <v>0</v>
      </c>
      <c r="AG13" s="25">
        <v>0</v>
      </c>
      <c r="AH13" s="25">
        <v>0</v>
      </c>
      <c r="AI13" s="25">
        <v>1</v>
      </c>
      <c r="AJ13" s="26">
        <v>7</v>
      </c>
      <c r="AK13" s="26">
        <v>6</v>
      </c>
      <c r="AL13" s="26">
        <v>4</v>
      </c>
      <c r="AM13" s="26">
        <v>0</v>
      </c>
      <c r="AN13" s="26">
        <v>2</v>
      </c>
      <c r="AO13" s="17">
        <v>34</v>
      </c>
    </row>
    <row r="14" spans="1:41" ht="15.75" customHeight="1">
      <c r="A14" s="17">
        <v>13</v>
      </c>
      <c r="B14" s="17" t="s">
        <v>152</v>
      </c>
      <c r="C14" s="17" t="s">
        <v>153</v>
      </c>
      <c r="D14" s="17" t="s">
        <v>30</v>
      </c>
      <c r="E14" s="18" t="s">
        <v>21</v>
      </c>
      <c r="F14" s="25">
        <v>0</v>
      </c>
      <c r="G14" s="25">
        <v>1</v>
      </c>
      <c r="H14" s="25">
        <v>1</v>
      </c>
      <c r="I14" s="25">
        <v>0</v>
      </c>
      <c r="J14" s="25">
        <v>1</v>
      </c>
      <c r="K14" s="25">
        <v>0</v>
      </c>
      <c r="L14" s="25">
        <v>0</v>
      </c>
      <c r="M14" s="25">
        <v>1</v>
      </c>
      <c r="N14" s="25">
        <v>1</v>
      </c>
      <c r="O14" s="25">
        <v>0</v>
      </c>
      <c r="P14" s="25">
        <v>1</v>
      </c>
      <c r="Q14" s="25">
        <v>1</v>
      </c>
      <c r="R14" s="25">
        <v>1</v>
      </c>
      <c r="S14" s="25">
        <v>1</v>
      </c>
      <c r="T14" s="25">
        <v>1</v>
      </c>
      <c r="U14" s="25">
        <v>1</v>
      </c>
      <c r="V14" s="25">
        <v>0</v>
      </c>
      <c r="W14" s="25">
        <v>0</v>
      </c>
      <c r="X14" s="25">
        <v>0</v>
      </c>
      <c r="Y14" s="25">
        <v>1</v>
      </c>
      <c r="Z14" s="25">
        <v>0</v>
      </c>
      <c r="AA14" s="25">
        <v>1</v>
      </c>
      <c r="AB14" s="25">
        <v>0</v>
      </c>
      <c r="AC14" s="25">
        <v>0</v>
      </c>
      <c r="AD14" s="25">
        <v>1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6">
        <v>5</v>
      </c>
      <c r="AK14" s="26">
        <v>5</v>
      </c>
      <c r="AL14" s="26">
        <v>5</v>
      </c>
      <c r="AM14" s="26">
        <v>0</v>
      </c>
      <c r="AN14" s="26">
        <v>4</v>
      </c>
      <c r="AO14" s="17">
        <v>33</v>
      </c>
    </row>
    <row r="15" spans="1:41" ht="12.75">
      <c r="A15" s="20">
        <v>15</v>
      </c>
      <c r="B15" s="20" t="s">
        <v>154</v>
      </c>
      <c r="C15" s="20" t="s">
        <v>155</v>
      </c>
      <c r="D15" s="20" t="s">
        <v>27</v>
      </c>
      <c r="E15" s="20" t="s">
        <v>47</v>
      </c>
      <c r="F15" s="27">
        <v>1</v>
      </c>
      <c r="G15" s="27">
        <v>1</v>
      </c>
      <c r="H15" s="27">
        <v>1</v>
      </c>
      <c r="I15" s="27">
        <v>1</v>
      </c>
      <c r="J15" s="27">
        <v>0</v>
      </c>
      <c r="K15" s="27">
        <v>1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1</v>
      </c>
      <c r="R15" s="27">
        <v>1</v>
      </c>
      <c r="S15" s="27">
        <v>1</v>
      </c>
      <c r="T15" s="27">
        <v>0</v>
      </c>
      <c r="U15" s="27">
        <v>1</v>
      </c>
      <c r="V15" s="27">
        <v>0</v>
      </c>
      <c r="W15" s="27">
        <v>1</v>
      </c>
      <c r="X15" s="27">
        <v>1</v>
      </c>
      <c r="Y15" s="27">
        <v>1</v>
      </c>
      <c r="Z15" s="27">
        <v>0</v>
      </c>
      <c r="AA15" s="27">
        <v>0</v>
      </c>
      <c r="AB15" s="27">
        <v>1</v>
      </c>
      <c r="AC15" s="27">
        <v>0</v>
      </c>
      <c r="AD15" s="27">
        <v>0</v>
      </c>
      <c r="AE15" s="27">
        <v>0</v>
      </c>
      <c r="AF15" s="27">
        <v>1</v>
      </c>
      <c r="AG15" s="27">
        <v>0</v>
      </c>
      <c r="AH15" s="27">
        <v>0</v>
      </c>
      <c r="AI15" s="27">
        <v>0</v>
      </c>
      <c r="AJ15" s="25">
        <v>5</v>
      </c>
      <c r="AK15" s="25">
        <v>6</v>
      </c>
      <c r="AL15" s="25">
        <v>7</v>
      </c>
      <c r="AM15" s="25">
        <v>0</v>
      </c>
      <c r="AN15" s="25">
        <v>0</v>
      </c>
      <c r="AO15" s="20">
        <v>32</v>
      </c>
    </row>
    <row r="16" spans="1:41" ht="12.75">
      <c r="A16" s="17">
        <v>16</v>
      </c>
      <c r="B16" s="17" t="s">
        <v>156</v>
      </c>
      <c r="C16" s="17" t="s">
        <v>157</v>
      </c>
      <c r="D16" s="17" t="s">
        <v>146</v>
      </c>
      <c r="E16" s="17" t="s">
        <v>94</v>
      </c>
      <c r="F16" s="25">
        <v>0</v>
      </c>
      <c r="G16" s="25">
        <v>0</v>
      </c>
      <c r="H16" s="25">
        <v>1</v>
      </c>
      <c r="I16" s="25">
        <v>0</v>
      </c>
      <c r="J16" s="25">
        <v>1</v>
      </c>
      <c r="K16" s="25">
        <v>0</v>
      </c>
      <c r="L16" s="25">
        <v>1</v>
      </c>
      <c r="M16" s="25">
        <v>1</v>
      </c>
      <c r="N16" s="25">
        <v>1</v>
      </c>
      <c r="O16" s="25">
        <v>0</v>
      </c>
      <c r="P16" s="25">
        <v>0</v>
      </c>
      <c r="Q16" s="25">
        <v>1</v>
      </c>
      <c r="R16" s="25">
        <v>0</v>
      </c>
      <c r="S16" s="25">
        <v>1</v>
      </c>
      <c r="T16" s="25">
        <v>1</v>
      </c>
      <c r="U16" s="25">
        <v>0</v>
      </c>
      <c r="V16" s="25">
        <v>0</v>
      </c>
      <c r="W16" s="25">
        <v>0</v>
      </c>
      <c r="X16" s="25">
        <v>0</v>
      </c>
      <c r="Y16" s="25">
        <v>1</v>
      </c>
      <c r="Z16" s="25">
        <v>1</v>
      </c>
      <c r="AA16" s="25">
        <v>1</v>
      </c>
      <c r="AB16" s="25">
        <v>0</v>
      </c>
      <c r="AC16" s="25">
        <v>0</v>
      </c>
      <c r="AD16" s="25">
        <v>1</v>
      </c>
      <c r="AE16" s="25">
        <v>0</v>
      </c>
      <c r="AF16" s="25">
        <v>0</v>
      </c>
      <c r="AG16" s="25">
        <v>0</v>
      </c>
      <c r="AH16" s="25">
        <v>0</v>
      </c>
      <c r="AI16" s="25">
        <v>1</v>
      </c>
      <c r="AJ16" s="25">
        <v>5.5</v>
      </c>
      <c r="AK16" s="25">
        <v>6</v>
      </c>
      <c r="AL16" s="25">
        <v>3</v>
      </c>
      <c r="AM16" s="25">
        <v>2</v>
      </c>
      <c r="AN16" s="25">
        <v>2</v>
      </c>
      <c r="AO16" s="17">
        <v>31.5</v>
      </c>
    </row>
    <row r="17" spans="1:41" ht="20.25" customHeight="1">
      <c r="A17" s="17">
        <v>14</v>
      </c>
      <c r="B17" s="17" t="s">
        <v>158</v>
      </c>
      <c r="C17" s="17" t="s">
        <v>92</v>
      </c>
      <c r="D17" s="17" t="s">
        <v>159</v>
      </c>
      <c r="E17" s="18" t="s">
        <v>21</v>
      </c>
      <c r="F17" s="25">
        <v>0</v>
      </c>
      <c r="G17" s="25">
        <v>0</v>
      </c>
      <c r="H17" s="25">
        <v>1</v>
      </c>
      <c r="I17" s="25">
        <v>0</v>
      </c>
      <c r="J17" s="25">
        <v>1</v>
      </c>
      <c r="K17" s="25">
        <v>0</v>
      </c>
      <c r="L17" s="25">
        <v>1</v>
      </c>
      <c r="M17" s="25">
        <v>1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1</v>
      </c>
      <c r="T17" s="25">
        <v>0</v>
      </c>
      <c r="U17" s="25">
        <v>1</v>
      </c>
      <c r="V17" s="25">
        <v>0</v>
      </c>
      <c r="W17" s="25">
        <v>0</v>
      </c>
      <c r="X17" s="25">
        <v>0</v>
      </c>
      <c r="Y17" s="25">
        <v>0</v>
      </c>
      <c r="Z17" s="25">
        <v>1</v>
      </c>
      <c r="AA17" s="25">
        <v>1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1</v>
      </c>
      <c r="AJ17" s="26">
        <v>3</v>
      </c>
      <c r="AK17" s="26">
        <v>6</v>
      </c>
      <c r="AL17" s="26">
        <v>7</v>
      </c>
      <c r="AM17" s="26">
        <v>2</v>
      </c>
      <c r="AN17" s="26">
        <v>4</v>
      </c>
      <c r="AO17" s="17">
        <v>31</v>
      </c>
    </row>
    <row r="18" spans="1:41" ht="12.75">
      <c r="A18" s="17">
        <v>17</v>
      </c>
      <c r="B18" s="17" t="s">
        <v>160</v>
      </c>
      <c r="C18" s="17" t="s">
        <v>161</v>
      </c>
      <c r="D18" s="17" t="s">
        <v>93</v>
      </c>
      <c r="E18" s="17" t="s">
        <v>162</v>
      </c>
      <c r="F18" s="25">
        <v>1</v>
      </c>
      <c r="G18" s="25">
        <v>0</v>
      </c>
      <c r="H18" s="25">
        <v>1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>
        <v>1</v>
      </c>
      <c r="O18" s="25">
        <v>0</v>
      </c>
      <c r="P18" s="25">
        <v>0</v>
      </c>
      <c r="Q18" s="25">
        <v>0</v>
      </c>
      <c r="R18" s="25">
        <v>1</v>
      </c>
      <c r="S18" s="25">
        <v>1</v>
      </c>
      <c r="T18" s="25">
        <v>1</v>
      </c>
      <c r="U18" s="25">
        <v>1</v>
      </c>
      <c r="V18" s="25">
        <v>1</v>
      </c>
      <c r="W18" s="25">
        <v>1</v>
      </c>
      <c r="X18" s="25">
        <v>0</v>
      </c>
      <c r="Y18" s="25">
        <v>1</v>
      </c>
      <c r="Z18" s="25">
        <v>1</v>
      </c>
      <c r="AA18" s="25">
        <v>1</v>
      </c>
      <c r="AB18" s="25">
        <v>0</v>
      </c>
      <c r="AC18" s="25">
        <v>0</v>
      </c>
      <c r="AD18" s="25">
        <v>0</v>
      </c>
      <c r="AE18" s="25">
        <v>1</v>
      </c>
      <c r="AF18" s="25">
        <v>0</v>
      </c>
      <c r="AG18" s="25">
        <v>1</v>
      </c>
      <c r="AH18" s="25">
        <v>1</v>
      </c>
      <c r="AI18" s="25">
        <v>0</v>
      </c>
      <c r="AJ18" s="26">
        <v>1</v>
      </c>
      <c r="AK18" s="26">
        <v>6</v>
      </c>
      <c r="AL18" s="26">
        <v>5</v>
      </c>
      <c r="AM18" s="26">
        <v>0</v>
      </c>
      <c r="AN18" s="26">
        <v>2</v>
      </c>
      <c r="AO18" s="17">
        <v>30</v>
      </c>
    </row>
    <row r="19" spans="1:41" ht="12.75">
      <c r="A19" s="20">
        <v>18</v>
      </c>
      <c r="B19" s="20" t="s">
        <v>163</v>
      </c>
      <c r="C19" s="20" t="s">
        <v>26</v>
      </c>
      <c r="D19" s="20" t="s">
        <v>164</v>
      </c>
      <c r="E19" s="20" t="s">
        <v>50</v>
      </c>
      <c r="F19" s="27">
        <v>0</v>
      </c>
      <c r="G19" s="27">
        <v>0</v>
      </c>
      <c r="H19" s="27">
        <v>1</v>
      </c>
      <c r="I19" s="27">
        <v>1</v>
      </c>
      <c r="J19" s="27">
        <v>1</v>
      </c>
      <c r="K19" s="27">
        <v>0</v>
      </c>
      <c r="L19" s="27">
        <v>0</v>
      </c>
      <c r="M19" s="27">
        <v>1</v>
      </c>
      <c r="N19" s="27">
        <v>0</v>
      </c>
      <c r="O19" s="27">
        <v>0</v>
      </c>
      <c r="P19" s="27">
        <v>0</v>
      </c>
      <c r="Q19" s="27">
        <v>1</v>
      </c>
      <c r="R19" s="27">
        <v>1</v>
      </c>
      <c r="S19" s="27">
        <v>1</v>
      </c>
      <c r="T19" s="27">
        <v>1</v>
      </c>
      <c r="U19" s="27">
        <v>1</v>
      </c>
      <c r="V19" s="27">
        <v>0</v>
      </c>
      <c r="W19" s="27">
        <v>0</v>
      </c>
      <c r="X19" s="27">
        <v>0</v>
      </c>
      <c r="Y19" s="27">
        <v>0</v>
      </c>
      <c r="Z19" s="27">
        <v>1</v>
      </c>
      <c r="AA19" s="27">
        <v>1</v>
      </c>
      <c r="AB19" s="27">
        <v>1</v>
      </c>
      <c r="AC19" s="27">
        <v>0</v>
      </c>
      <c r="AD19" s="27">
        <v>1</v>
      </c>
      <c r="AE19" s="27">
        <v>0</v>
      </c>
      <c r="AF19" s="27">
        <v>0</v>
      </c>
      <c r="AG19" s="27">
        <v>1</v>
      </c>
      <c r="AH19" s="27">
        <v>0</v>
      </c>
      <c r="AI19" s="27">
        <v>0</v>
      </c>
      <c r="AJ19" s="27">
        <v>8.5</v>
      </c>
      <c r="AK19" s="27">
        <v>4</v>
      </c>
      <c r="AL19" s="27">
        <v>1</v>
      </c>
      <c r="AM19" s="27">
        <v>0</v>
      </c>
      <c r="AN19" s="27">
        <v>2</v>
      </c>
      <c r="AO19" s="20">
        <v>29.5</v>
      </c>
    </row>
    <row r="20" spans="1:41" ht="12.75">
      <c r="A20" s="5">
        <v>19</v>
      </c>
      <c r="B20" s="5" t="s">
        <v>165</v>
      </c>
      <c r="C20" s="5" t="s">
        <v>105</v>
      </c>
      <c r="D20" s="5" t="s">
        <v>49</v>
      </c>
      <c r="E20" s="7" t="s">
        <v>166</v>
      </c>
      <c r="F20" s="5">
        <v>0</v>
      </c>
      <c r="G20" s="5">
        <v>0</v>
      </c>
      <c r="H20" s="5">
        <v>1</v>
      </c>
      <c r="I20" s="5">
        <v>1</v>
      </c>
      <c r="J20" s="5">
        <v>1</v>
      </c>
      <c r="K20" s="5">
        <v>0</v>
      </c>
      <c r="L20" s="5">
        <v>1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1</v>
      </c>
      <c r="T20" s="5">
        <v>1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0</v>
      </c>
      <c r="AB20" s="5">
        <v>1</v>
      </c>
      <c r="AC20" s="5">
        <v>0</v>
      </c>
      <c r="AD20" s="5">
        <v>0</v>
      </c>
      <c r="AE20" s="5">
        <v>1</v>
      </c>
      <c r="AF20" s="5">
        <v>0</v>
      </c>
      <c r="AG20" s="5">
        <v>1</v>
      </c>
      <c r="AH20" s="5">
        <v>0</v>
      </c>
      <c r="AI20" s="5">
        <v>1</v>
      </c>
      <c r="AJ20" s="25">
        <v>6</v>
      </c>
      <c r="AK20" s="25">
        <v>4</v>
      </c>
      <c r="AL20" s="25">
        <v>2</v>
      </c>
      <c r="AM20" s="25">
        <v>0</v>
      </c>
      <c r="AN20" s="25">
        <v>4</v>
      </c>
      <c r="AO20" s="5">
        <v>29</v>
      </c>
    </row>
    <row r="21" spans="1:41" ht="19.5" customHeight="1">
      <c r="A21" s="17">
        <v>20</v>
      </c>
      <c r="B21" s="17" t="s">
        <v>167</v>
      </c>
      <c r="C21" s="17" t="s">
        <v>80</v>
      </c>
      <c r="D21" s="17" t="s">
        <v>168</v>
      </c>
      <c r="E21" s="21" t="s">
        <v>169</v>
      </c>
      <c r="F21" s="25">
        <v>1</v>
      </c>
      <c r="G21" s="25">
        <v>1</v>
      </c>
      <c r="H21" s="25">
        <v>1</v>
      </c>
      <c r="I21" s="25">
        <v>0</v>
      </c>
      <c r="J21" s="25">
        <v>0</v>
      </c>
      <c r="K21" s="25">
        <v>0</v>
      </c>
      <c r="L21" s="25">
        <v>0</v>
      </c>
      <c r="M21" s="25">
        <v>1</v>
      </c>
      <c r="N21" s="25">
        <v>0</v>
      </c>
      <c r="O21" s="25">
        <v>1</v>
      </c>
      <c r="P21" s="25">
        <v>1</v>
      </c>
      <c r="Q21" s="25">
        <v>0</v>
      </c>
      <c r="R21" s="25">
        <v>0</v>
      </c>
      <c r="S21" s="25">
        <v>1</v>
      </c>
      <c r="T21" s="25">
        <v>1</v>
      </c>
      <c r="U21" s="25">
        <v>0</v>
      </c>
      <c r="V21" s="25">
        <v>0</v>
      </c>
      <c r="W21" s="25">
        <v>1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1</v>
      </c>
      <c r="AJ21" s="26">
        <v>2</v>
      </c>
      <c r="AK21" s="26">
        <v>5</v>
      </c>
      <c r="AL21" s="26">
        <v>7</v>
      </c>
      <c r="AM21" s="26">
        <v>0</v>
      </c>
      <c r="AN21" s="26">
        <v>4</v>
      </c>
      <c r="AO21" s="17">
        <v>28</v>
      </c>
    </row>
    <row r="22" spans="1:41" ht="12.75">
      <c r="A22" s="17">
        <v>21</v>
      </c>
      <c r="B22" s="17" t="s">
        <v>170</v>
      </c>
      <c r="C22" s="17" t="s">
        <v>57</v>
      </c>
      <c r="D22" s="17" t="s">
        <v>171</v>
      </c>
      <c r="E22" s="17" t="s">
        <v>118</v>
      </c>
      <c r="F22" s="17">
        <v>0</v>
      </c>
      <c r="G22" s="17">
        <v>1</v>
      </c>
      <c r="H22" s="17">
        <v>1</v>
      </c>
      <c r="I22" s="17">
        <v>0</v>
      </c>
      <c r="J22" s="17">
        <v>1</v>
      </c>
      <c r="K22" s="17">
        <v>1</v>
      </c>
      <c r="L22" s="17">
        <v>1</v>
      </c>
      <c r="M22" s="17">
        <v>0</v>
      </c>
      <c r="N22" s="17">
        <v>1</v>
      </c>
      <c r="O22" s="17">
        <v>0</v>
      </c>
      <c r="P22" s="17">
        <v>0</v>
      </c>
      <c r="Q22" s="17">
        <v>0</v>
      </c>
      <c r="R22" s="17">
        <v>0</v>
      </c>
      <c r="S22" s="17">
        <v>1</v>
      </c>
      <c r="T22" s="17">
        <v>0</v>
      </c>
      <c r="U22" s="17">
        <v>1</v>
      </c>
      <c r="V22" s="17">
        <v>0</v>
      </c>
      <c r="W22" s="17">
        <v>1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1</v>
      </c>
      <c r="AE22" s="17">
        <v>0</v>
      </c>
      <c r="AF22" s="17">
        <v>0</v>
      </c>
      <c r="AG22" s="17">
        <v>1</v>
      </c>
      <c r="AH22" s="17">
        <v>0</v>
      </c>
      <c r="AI22" s="17">
        <v>1</v>
      </c>
      <c r="AJ22" s="25">
        <v>6</v>
      </c>
      <c r="AK22" s="25">
        <v>5</v>
      </c>
      <c r="AL22" s="25">
        <v>3</v>
      </c>
      <c r="AM22" s="25">
        <v>2</v>
      </c>
      <c r="AN22" s="25">
        <v>0</v>
      </c>
      <c r="AO22" s="17">
        <v>28</v>
      </c>
    </row>
    <row r="23" spans="1:41" ht="21.75" customHeight="1">
      <c r="A23" s="17">
        <v>22</v>
      </c>
      <c r="B23" s="17" t="s">
        <v>172</v>
      </c>
      <c r="C23" s="17" t="s">
        <v>173</v>
      </c>
      <c r="D23" s="17" t="s">
        <v>174</v>
      </c>
      <c r="E23" s="18" t="s">
        <v>21</v>
      </c>
      <c r="F23" s="17">
        <v>1</v>
      </c>
      <c r="G23" s="17">
        <v>0</v>
      </c>
      <c r="H23" s="17">
        <v>1</v>
      </c>
      <c r="I23" s="17">
        <v>0</v>
      </c>
      <c r="J23" s="17">
        <v>1</v>
      </c>
      <c r="K23" s="17">
        <v>0</v>
      </c>
      <c r="L23" s="17">
        <v>0</v>
      </c>
      <c r="M23" s="17">
        <v>1</v>
      </c>
      <c r="N23" s="17">
        <v>0</v>
      </c>
      <c r="O23" s="17">
        <v>0</v>
      </c>
      <c r="P23" s="17">
        <v>0</v>
      </c>
      <c r="Q23" s="17">
        <v>0</v>
      </c>
      <c r="R23" s="17">
        <v>1</v>
      </c>
      <c r="S23" s="17">
        <v>1</v>
      </c>
      <c r="T23" s="17">
        <v>0</v>
      </c>
      <c r="U23" s="17">
        <v>1</v>
      </c>
      <c r="V23" s="17">
        <v>0</v>
      </c>
      <c r="W23" s="17">
        <v>1</v>
      </c>
      <c r="X23" s="17">
        <v>0</v>
      </c>
      <c r="Y23" s="17">
        <v>0</v>
      </c>
      <c r="Z23" s="17">
        <v>0</v>
      </c>
      <c r="AA23" s="17">
        <v>1</v>
      </c>
      <c r="AB23" s="17">
        <v>1</v>
      </c>
      <c r="AC23" s="17">
        <v>1</v>
      </c>
      <c r="AD23" s="17">
        <v>1</v>
      </c>
      <c r="AE23" s="17">
        <v>0</v>
      </c>
      <c r="AF23" s="17">
        <v>0</v>
      </c>
      <c r="AG23" s="17">
        <v>1</v>
      </c>
      <c r="AH23" s="17">
        <v>0</v>
      </c>
      <c r="AI23" s="17">
        <v>0</v>
      </c>
      <c r="AJ23" s="26">
        <v>4</v>
      </c>
      <c r="AK23" s="26">
        <v>6</v>
      </c>
      <c r="AL23" s="26">
        <v>1</v>
      </c>
      <c r="AM23" s="26">
        <v>0</v>
      </c>
      <c r="AN23" s="26">
        <v>3</v>
      </c>
      <c r="AO23" s="17">
        <v>27</v>
      </c>
    </row>
    <row r="24" spans="1:41" ht="18.75" customHeight="1">
      <c r="A24" s="17">
        <v>23</v>
      </c>
      <c r="B24" s="17" t="s">
        <v>175</v>
      </c>
      <c r="C24" s="17" t="s">
        <v>176</v>
      </c>
      <c r="D24" s="17" t="s">
        <v>177</v>
      </c>
      <c r="E24" s="21" t="s">
        <v>169</v>
      </c>
      <c r="F24" s="25">
        <v>0</v>
      </c>
      <c r="G24" s="25">
        <v>1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1</v>
      </c>
      <c r="N24" s="25">
        <v>0</v>
      </c>
      <c r="O24" s="25">
        <v>0</v>
      </c>
      <c r="P24" s="25">
        <v>1</v>
      </c>
      <c r="Q24" s="25">
        <v>0</v>
      </c>
      <c r="R24" s="25">
        <v>1</v>
      </c>
      <c r="S24" s="25">
        <v>1</v>
      </c>
      <c r="T24" s="25">
        <v>1</v>
      </c>
      <c r="U24" s="25">
        <v>0</v>
      </c>
      <c r="V24" s="25">
        <v>0</v>
      </c>
      <c r="W24" s="25">
        <v>1</v>
      </c>
      <c r="X24" s="25">
        <v>0</v>
      </c>
      <c r="Y24" s="25">
        <v>1</v>
      </c>
      <c r="Z24" s="25">
        <v>0</v>
      </c>
      <c r="AA24" s="25">
        <v>0</v>
      </c>
      <c r="AB24" s="25">
        <v>1</v>
      </c>
      <c r="AC24" s="25">
        <v>1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1</v>
      </c>
      <c r="AJ24" s="26">
        <v>0</v>
      </c>
      <c r="AK24" s="26">
        <v>4</v>
      </c>
      <c r="AL24" s="26">
        <v>7</v>
      </c>
      <c r="AM24" s="26">
        <v>0</v>
      </c>
      <c r="AN24" s="26">
        <v>3</v>
      </c>
      <c r="AO24" s="17">
        <v>27</v>
      </c>
    </row>
    <row r="25" spans="1:41" ht="12.75">
      <c r="A25" s="17">
        <v>24</v>
      </c>
      <c r="B25" s="17" t="s">
        <v>178</v>
      </c>
      <c r="C25" s="17" t="s">
        <v>179</v>
      </c>
      <c r="D25" s="17" t="s">
        <v>49</v>
      </c>
      <c r="E25" s="17" t="s">
        <v>180</v>
      </c>
      <c r="F25" s="25">
        <v>1</v>
      </c>
      <c r="G25" s="25">
        <v>0</v>
      </c>
      <c r="H25" s="25">
        <v>0</v>
      </c>
      <c r="I25" s="25">
        <v>0</v>
      </c>
      <c r="J25" s="25">
        <v>1</v>
      </c>
      <c r="K25" s="25">
        <v>0</v>
      </c>
      <c r="L25" s="25">
        <v>1</v>
      </c>
      <c r="M25" s="25">
        <v>0</v>
      </c>
      <c r="N25" s="25">
        <v>1</v>
      </c>
      <c r="O25" s="25">
        <v>0</v>
      </c>
      <c r="P25" s="25">
        <v>0</v>
      </c>
      <c r="Q25" s="25">
        <v>0</v>
      </c>
      <c r="R25" s="25">
        <v>0</v>
      </c>
      <c r="S25" s="25">
        <v>1</v>
      </c>
      <c r="T25" s="25">
        <v>1</v>
      </c>
      <c r="U25" s="25">
        <v>1</v>
      </c>
      <c r="V25" s="25">
        <v>1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1</v>
      </c>
      <c r="AJ25" s="26">
        <v>6</v>
      </c>
      <c r="AK25" s="26">
        <v>4</v>
      </c>
      <c r="AL25" s="26">
        <v>5</v>
      </c>
      <c r="AM25" s="26">
        <v>0</v>
      </c>
      <c r="AN25" s="26">
        <v>3</v>
      </c>
      <c r="AO25" s="17">
        <v>27</v>
      </c>
    </row>
    <row r="26" spans="1:41" ht="12.75">
      <c r="A26" s="17">
        <v>25</v>
      </c>
      <c r="B26" s="17" t="s">
        <v>181</v>
      </c>
      <c r="C26" s="17" t="s">
        <v>182</v>
      </c>
      <c r="D26" s="17" t="s">
        <v>183</v>
      </c>
      <c r="E26" s="17" t="s">
        <v>44</v>
      </c>
      <c r="F26" s="25">
        <v>0</v>
      </c>
      <c r="G26" s="25">
        <v>1</v>
      </c>
      <c r="H26" s="25">
        <v>1</v>
      </c>
      <c r="I26" s="25">
        <v>1</v>
      </c>
      <c r="J26" s="25">
        <v>0</v>
      </c>
      <c r="K26" s="25">
        <v>1</v>
      </c>
      <c r="L26" s="25">
        <v>1</v>
      </c>
      <c r="M26" s="25">
        <v>1</v>
      </c>
      <c r="N26" s="25">
        <v>1</v>
      </c>
      <c r="O26" s="25">
        <v>0</v>
      </c>
      <c r="P26" s="25">
        <v>1</v>
      </c>
      <c r="Q26" s="25">
        <v>0</v>
      </c>
      <c r="R26" s="25">
        <v>0</v>
      </c>
      <c r="S26" s="25">
        <v>0</v>
      </c>
      <c r="T26" s="25">
        <v>1</v>
      </c>
      <c r="U26" s="25">
        <v>0</v>
      </c>
      <c r="V26" s="25">
        <v>1</v>
      </c>
      <c r="W26" s="25">
        <v>0</v>
      </c>
      <c r="X26" s="25">
        <v>0</v>
      </c>
      <c r="Y26" s="25">
        <v>1</v>
      </c>
      <c r="Z26" s="25">
        <v>1</v>
      </c>
      <c r="AA26" s="25">
        <v>0</v>
      </c>
      <c r="AB26" s="25">
        <v>1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1</v>
      </c>
      <c r="AI26" s="25">
        <v>1</v>
      </c>
      <c r="AJ26" s="25">
        <v>4</v>
      </c>
      <c r="AK26" s="25">
        <v>3</v>
      </c>
      <c r="AL26" s="25">
        <v>0</v>
      </c>
      <c r="AM26" s="25">
        <v>0</v>
      </c>
      <c r="AN26" s="25">
        <v>1</v>
      </c>
      <c r="AO26" s="17">
        <v>23</v>
      </c>
    </row>
    <row r="27" spans="1:41" ht="12.75">
      <c r="A27" s="17">
        <v>26</v>
      </c>
      <c r="B27" s="17" t="s">
        <v>184</v>
      </c>
      <c r="C27" s="17" t="s">
        <v>185</v>
      </c>
      <c r="D27" s="17" t="s">
        <v>186</v>
      </c>
      <c r="E27" s="19" t="s">
        <v>118</v>
      </c>
      <c r="F27" s="17">
        <v>0</v>
      </c>
      <c r="G27" s="17">
        <v>1</v>
      </c>
      <c r="H27" s="17">
        <v>1</v>
      </c>
      <c r="I27" s="17">
        <v>0</v>
      </c>
      <c r="J27" s="17">
        <v>1</v>
      </c>
      <c r="K27" s="17">
        <v>0</v>
      </c>
      <c r="L27" s="17">
        <v>1</v>
      </c>
      <c r="M27" s="17">
        <v>0</v>
      </c>
      <c r="N27" s="17">
        <v>1</v>
      </c>
      <c r="O27" s="17">
        <v>0</v>
      </c>
      <c r="P27" s="17">
        <v>0</v>
      </c>
      <c r="Q27" s="17">
        <v>1</v>
      </c>
      <c r="R27" s="17">
        <v>0</v>
      </c>
      <c r="S27" s="17">
        <v>1</v>
      </c>
      <c r="T27" s="17">
        <v>1</v>
      </c>
      <c r="U27" s="17">
        <v>0</v>
      </c>
      <c r="V27" s="17">
        <v>0</v>
      </c>
      <c r="W27" s="17">
        <v>0</v>
      </c>
      <c r="X27" s="17">
        <v>0</v>
      </c>
      <c r="Y27" s="17">
        <v>1</v>
      </c>
      <c r="Z27" s="17">
        <v>1</v>
      </c>
      <c r="AA27" s="17">
        <v>1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28">
        <v>2.5</v>
      </c>
      <c r="AK27" s="25">
        <v>4</v>
      </c>
      <c r="AL27" s="25">
        <v>1</v>
      </c>
      <c r="AM27" s="25">
        <v>0</v>
      </c>
      <c r="AN27" s="25">
        <v>2</v>
      </c>
      <c r="AO27" s="17">
        <v>20.5</v>
      </c>
    </row>
    <row r="28" spans="1:41" ht="12.75">
      <c r="A28" s="20">
        <v>27</v>
      </c>
      <c r="B28" s="20" t="s">
        <v>187</v>
      </c>
      <c r="C28" s="20" t="s">
        <v>173</v>
      </c>
      <c r="D28" s="20" t="s">
        <v>100</v>
      </c>
      <c r="E28" s="20" t="s">
        <v>188</v>
      </c>
      <c r="F28" s="27">
        <v>0</v>
      </c>
      <c r="G28" s="27">
        <v>0</v>
      </c>
      <c r="H28" s="27">
        <v>1</v>
      </c>
      <c r="I28" s="27">
        <v>0</v>
      </c>
      <c r="J28" s="27">
        <v>1</v>
      </c>
      <c r="K28" s="27">
        <v>0</v>
      </c>
      <c r="L28" s="27">
        <v>1</v>
      </c>
      <c r="M28" s="27">
        <v>0</v>
      </c>
      <c r="N28" s="27">
        <v>1</v>
      </c>
      <c r="O28" s="27">
        <v>0</v>
      </c>
      <c r="P28" s="27">
        <v>1</v>
      </c>
      <c r="Q28" s="27">
        <v>0</v>
      </c>
      <c r="R28" s="27">
        <v>1</v>
      </c>
      <c r="S28" s="27">
        <v>1</v>
      </c>
      <c r="T28" s="27">
        <v>1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1</v>
      </c>
      <c r="AB28" s="27">
        <v>0</v>
      </c>
      <c r="AC28" s="27">
        <v>0</v>
      </c>
      <c r="AD28" s="27">
        <v>1</v>
      </c>
      <c r="AE28" s="27">
        <v>0</v>
      </c>
      <c r="AF28" s="27">
        <v>0</v>
      </c>
      <c r="AG28" s="27">
        <v>1</v>
      </c>
      <c r="AH28" s="27">
        <v>0</v>
      </c>
      <c r="AI28" s="27">
        <v>0</v>
      </c>
      <c r="AJ28" s="27">
        <v>2</v>
      </c>
      <c r="AK28" s="27">
        <v>3</v>
      </c>
      <c r="AL28" s="27">
        <v>0</v>
      </c>
      <c r="AM28" s="27">
        <v>0</v>
      </c>
      <c r="AN28" s="27">
        <v>4</v>
      </c>
      <c r="AO28" s="20">
        <v>20</v>
      </c>
    </row>
    <row r="29" spans="1:41" ht="12.75">
      <c r="A29" s="17">
        <v>28</v>
      </c>
      <c r="B29" s="17" t="s">
        <v>189</v>
      </c>
      <c r="C29" s="17" t="s">
        <v>190</v>
      </c>
      <c r="D29" s="17" t="s">
        <v>191</v>
      </c>
      <c r="E29" s="17" t="s">
        <v>58</v>
      </c>
      <c r="F29" s="25">
        <v>0</v>
      </c>
      <c r="G29" s="25">
        <v>1</v>
      </c>
      <c r="H29" s="25">
        <v>1</v>
      </c>
      <c r="I29" s="25">
        <v>0</v>
      </c>
      <c r="J29" s="25">
        <v>1</v>
      </c>
      <c r="K29" s="25">
        <v>0</v>
      </c>
      <c r="L29" s="25">
        <v>1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1</v>
      </c>
      <c r="U29" s="25">
        <v>0</v>
      </c>
      <c r="V29" s="25">
        <v>1</v>
      </c>
      <c r="W29" s="25">
        <v>0</v>
      </c>
      <c r="X29" s="25">
        <v>1</v>
      </c>
      <c r="Y29" s="25">
        <v>0</v>
      </c>
      <c r="Z29" s="25">
        <v>1</v>
      </c>
      <c r="AA29" s="25">
        <v>0</v>
      </c>
      <c r="AB29" s="25">
        <v>1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1</v>
      </c>
      <c r="AJ29" s="25">
        <v>1.5</v>
      </c>
      <c r="AK29" s="25">
        <v>6</v>
      </c>
      <c r="AL29" s="25">
        <v>2</v>
      </c>
      <c r="AM29" s="25">
        <v>0</v>
      </c>
      <c r="AN29" s="25">
        <v>0</v>
      </c>
      <c r="AO29" s="17">
        <v>19.5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4"/>
  <sheetViews>
    <sheetView zoomScalePageLayoutView="0" workbookViewId="0" topLeftCell="A1">
      <selection activeCell="AO4" sqref="AO4"/>
    </sheetView>
  </sheetViews>
  <sheetFormatPr defaultColWidth="9.00390625" defaultRowHeight="12.75"/>
  <cols>
    <col min="1" max="1" width="6.875" style="0" customWidth="1"/>
    <col min="2" max="2" width="15.375" style="0" customWidth="1"/>
    <col min="3" max="3" width="15.125" style="0" customWidth="1"/>
    <col min="4" max="4" width="21.875" style="0" customWidth="1"/>
    <col min="5" max="5" width="5.875" style="0" customWidth="1"/>
    <col min="6" max="6" width="5.625" style="0" customWidth="1"/>
    <col min="7" max="7" width="5.00390625" style="0" customWidth="1"/>
    <col min="8" max="8" width="4.75390625" style="0" customWidth="1"/>
    <col min="9" max="9" width="5.00390625" style="0" customWidth="1"/>
    <col min="10" max="11" width="5.125" style="0" customWidth="1"/>
    <col min="12" max="12" width="5.25390625" style="0" customWidth="1"/>
    <col min="13" max="13" width="6.25390625" style="0" customWidth="1"/>
    <col min="14" max="14" width="5.00390625" style="0" customWidth="1"/>
    <col min="15" max="15" width="5.25390625" style="0" customWidth="1"/>
    <col min="16" max="16" width="6.125" style="0" customWidth="1"/>
    <col min="17" max="17" width="5.75390625" style="0" customWidth="1"/>
    <col min="18" max="18" width="5.625" style="0" customWidth="1"/>
    <col min="19" max="19" width="6.375" style="0" customWidth="1"/>
    <col min="20" max="20" width="6.25390625" style="0" customWidth="1"/>
    <col min="21" max="21" width="6.375" style="0" customWidth="1"/>
    <col min="22" max="22" width="6.625" style="0" customWidth="1"/>
    <col min="23" max="23" width="6.25390625" style="0" customWidth="1"/>
    <col min="24" max="25" width="6.625" style="0" customWidth="1"/>
    <col min="26" max="26" width="6.875" style="0" customWidth="1"/>
    <col min="27" max="27" width="6.75390625" style="0" customWidth="1"/>
    <col min="28" max="28" width="6.25390625" style="0" customWidth="1"/>
    <col min="29" max="29" width="5.25390625" style="0" customWidth="1"/>
    <col min="30" max="30" width="5.875" style="0" customWidth="1"/>
    <col min="31" max="31" width="5.625" style="0" customWidth="1"/>
    <col min="32" max="32" width="6.375" style="0" customWidth="1"/>
    <col min="33" max="33" width="4.75390625" style="0" customWidth="1"/>
    <col min="34" max="34" width="4.625" style="0" customWidth="1"/>
    <col min="35" max="35" width="6.00390625" style="0" customWidth="1"/>
    <col min="36" max="36" width="5.875" style="0" customWidth="1"/>
    <col min="37" max="37" width="6.00390625" style="0" customWidth="1"/>
    <col min="38" max="38" width="6.25390625" style="0" customWidth="1"/>
    <col min="39" max="39" width="6.00390625" style="0" customWidth="1"/>
    <col min="40" max="40" width="6.625" style="0" customWidth="1"/>
    <col min="41" max="41" width="14.00390625" style="0" customWidth="1"/>
  </cols>
  <sheetData>
    <row r="1" spans="1:40" ht="14.25">
      <c r="A1" s="45" t="s">
        <v>192</v>
      </c>
      <c r="B1" s="45" t="s">
        <v>193</v>
      </c>
      <c r="C1" s="45" t="s">
        <v>194</v>
      </c>
      <c r="D1" s="45" t="s">
        <v>195</v>
      </c>
      <c r="E1" s="47" t="s">
        <v>196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7" t="s">
        <v>197</v>
      </c>
      <c r="AJ1" s="48"/>
      <c r="AK1" s="48"/>
      <c r="AL1" s="48"/>
      <c r="AM1" s="48"/>
      <c r="AN1" s="43" t="s">
        <v>124</v>
      </c>
    </row>
    <row r="2" spans="1:40" ht="14.25">
      <c r="A2" s="46"/>
      <c r="B2" s="46"/>
      <c r="C2" s="46"/>
      <c r="D2" s="46"/>
      <c r="E2" s="31">
        <v>1</v>
      </c>
      <c r="F2" s="31">
        <v>2</v>
      </c>
      <c r="G2" s="31">
        <v>3</v>
      </c>
      <c r="H2" s="31">
        <v>4</v>
      </c>
      <c r="I2" s="31">
        <v>5</v>
      </c>
      <c r="J2" s="31">
        <v>6</v>
      </c>
      <c r="K2" s="31">
        <v>7</v>
      </c>
      <c r="L2" s="31">
        <v>8</v>
      </c>
      <c r="M2" s="31">
        <v>9</v>
      </c>
      <c r="N2" s="31">
        <v>10</v>
      </c>
      <c r="O2" s="31">
        <v>11</v>
      </c>
      <c r="P2" s="31">
        <v>12</v>
      </c>
      <c r="Q2" s="31">
        <v>13</v>
      </c>
      <c r="R2" s="31">
        <v>14</v>
      </c>
      <c r="S2" s="31">
        <v>15</v>
      </c>
      <c r="T2" s="31">
        <v>16</v>
      </c>
      <c r="U2" s="31">
        <v>17</v>
      </c>
      <c r="V2" s="31">
        <v>18</v>
      </c>
      <c r="W2" s="31">
        <v>19</v>
      </c>
      <c r="X2" s="31">
        <v>20</v>
      </c>
      <c r="Y2" s="31">
        <v>21</v>
      </c>
      <c r="Z2" s="31">
        <v>22</v>
      </c>
      <c r="AA2" s="31">
        <v>23</v>
      </c>
      <c r="AB2" s="31">
        <v>24</v>
      </c>
      <c r="AC2" s="31">
        <v>25</v>
      </c>
      <c r="AD2" s="31">
        <v>26</v>
      </c>
      <c r="AE2" s="31">
        <v>27</v>
      </c>
      <c r="AF2" s="31">
        <v>28</v>
      </c>
      <c r="AG2" s="31">
        <v>29</v>
      </c>
      <c r="AH2" s="31">
        <v>30</v>
      </c>
      <c r="AI2" s="31">
        <v>1</v>
      </c>
      <c r="AJ2" s="31">
        <v>2</v>
      </c>
      <c r="AK2" s="31">
        <v>3</v>
      </c>
      <c r="AL2" s="31">
        <v>4</v>
      </c>
      <c r="AM2" s="31">
        <v>5</v>
      </c>
      <c r="AN2" s="44"/>
    </row>
    <row r="3" spans="1:41" ht="15">
      <c r="A3" s="32">
        <v>23</v>
      </c>
      <c r="B3" s="32" t="s">
        <v>198</v>
      </c>
      <c r="C3" s="32" t="s">
        <v>199</v>
      </c>
      <c r="D3" s="32" t="s">
        <v>200</v>
      </c>
      <c r="E3" s="31">
        <v>1</v>
      </c>
      <c r="F3" s="31">
        <v>1</v>
      </c>
      <c r="G3" s="31">
        <v>1</v>
      </c>
      <c r="H3" s="31">
        <v>1</v>
      </c>
      <c r="I3" s="31">
        <v>1</v>
      </c>
      <c r="J3" s="31">
        <v>1</v>
      </c>
      <c r="K3" s="31">
        <v>1</v>
      </c>
      <c r="L3" s="31">
        <v>1</v>
      </c>
      <c r="M3" s="31">
        <v>1</v>
      </c>
      <c r="N3" s="31">
        <v>0</v>
      </c>
      <c r="O3" s="31">
        <v>1</v>
      </c>
      <c r="P3" s="31">
        <v>1</v>
      </c>
      <c r="Q3" s="31">
        <v>1</v>
      </c>
      <c r="R3" s="31">
        <v>1</v>
      </c>
      <c r="S3" s="31">
        <v>1</v>
      </c>
      <c r="T3" s="31">
        <v>1</v>
      </c>
      <c r="U3" s="31">
        <v>1</v>
      </c>
      <c r="V3" s="31">
        <v>1</v>
      </c>
      <c r="W3" s="31">
        <v>0</v>
      </c>
      <c r="X3" s="31">
        <v>1</v>
      </c>
      <c r="Y3" s="31">
        <v>1</v>
      </c>
      <c r="Z3" s="31">
        <v>1</v>
      </c>
      <c r="AA3" s="31">
        <v>1</v>
      </c>
      <c r="AB3" s="31">
        <v>1</v>
      </c>
      <c r="AC3" s="31">
        <v>0</v>
      </c>
      <c r="AD3" s="31">
        <v>1</v>
      </c>
      <c r="AE3" s="31">
        <v>1</v>
      </c>
      <c r="AF3" s="31">
        <v>1</v>
      </c>
      <c r="AG3" s="31">
        <v>1</v>
      </c>
      <c r="AH3" s="31">
        <v>0</v>
      </c>
      <c r="AI3" s="31">
        <v>11</v>
      </c>
      <c r="AJ3" s="31">
        <v>8</v>
      </c>
      <c r="AK3" s="31">
        <v>5</v>
      </c>
      <c r="AL3" s="31">
        <v>5</v>
      </c>
      <c r="AM3" s="31">
        <v>1</v>
      </c>
      <c r="AN3" s="31">
        <f aca="true" t="shared" si="0" ref="AN3:AN34">SUM(E3:AM3)</f>
        <v>56</v>
      </c>
      <c r="AO3" s="29" t="s">
        <v>122</v>
      </c>
    </row>
    <row r="4" spans="1:41" ht="15">
      <c r="A4" s="32">
        <v>13</v>
      </c>
      <c r="B4" s="32" t="s">
        <v>201</v>
      </c>
      <c r="C4" s="32" t="s">
        <v>145</v>
      </c>
      <c r="D4" s="32" t="s">
        <v>202</v>
      </c>
      <c r="E4" s="33">
        <v>1</v>
      </c>
      <c r="F4" s="33">
        <v>0</v>
      </c>
      <c r="G4" s="33">
        <v>1</v>
      </c>
      <c r="H4" s="33">
        <v>0</v>
      </c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O4" s="33">
        <v>1</v>
      </c>
      <c r="P4" s="33">
        <v>1</v>
      </c>
      <c r="Q4" s="33">
        <v>1</v>
      </c>
      <c r="R4" s="33">
        <v>1</v>
      </c>
      <c r="S4" s="33">
        <v>1</v>
      </c>
      <c r="T4" s="33">
        <v>1</v>
      </c>
      <c r="U4" s="33">
        <v>1</v>
      </c>
      <c r="V4" s="33">
        <v>1</v>
      </c>
      <c r="W4" s="31">
        <v>1</v>
      </c>
      <c r="X4" s="31">
        <v>1</v>
      </c>
      <c r="Y4" s="31">
        <v>1</v>
      </c>
      <c r="Z4" s="31">
        <v>1</v>
      </c>
      <c r="AA4" s="31">
        <v>1</v>
      </c>
      <c r="AB4" s="31">
        <v>1</v>
      </c>
      <c r="AC4" s="31">
        <v>0</v>
      </c>
      <c r="AD4" s="31">
        <v>0</v>
      </c>
      <c r="AE4" s="31">
        <v>1</v>
      </c>
      <c r="AF4" s="31">
        <v>1</v>
      </c>
      <c r="AG4" s="31">
        <v>1</v>
      </c>
      <c r="AH4" s="31">
        <v>0</v>
      </c>
      <c r="AI4" s="31">
        <v>9.5</v>
      </c>
      <c r="AJ4" s="31">
        <v>8</v>
      </c>
      <c r="AK4" s="31">
        <v>6</v>
      </c>
      <c r="AL4" s="31">
        <v>2</v>
      </c>
      <c r="AM4" s="31">
        <v>0</v>
      </c>
      <c r="AN4" s="31">
        <f t="shared" si="0"/>
        <v>50.5</v>
      </c>
      <c r="AO4" s="29" t="s">
        <v>123</v>
      </c>
    </row>
    <row r="5" spans="1:40" ht="15">
      <c r="A5" s="32" t="s">
        <v>203</v>
      </c>
      <c r="B5" s="32" t="s">
        <v>204</v>
      </c>
      <c r="C5" s="32" t="s">
        <v>190</v>
      </c>
      <c r="D5" s="32" t="s">
        <v>205</v>
      </c>
      <c r="E5" s="31">
        <v>0</v>
      </c>
      <c r="F5" s="31">
        <v>0</v>
      </c>
      <c r="G5" s="31">
        <v>0</v>
      </c>
      <c r="H5" s="31">
        <v>1</v>
      </c>
      <c r="I5" s="31">
        <v>0</v>
      </c>
      <c r="J5" s="31">
        <v>1</v>
      </c>
      <c r="K5" s="31">
        <v>0</v>
      </c>
      <c r="L5" s="31">
        <v>1</v>
      </c>
      <c r="M5" s="31">
        <v>0</v>
      </c>
      <c r="N5" s="31">
        <v>0</v>
      </c>
      <c r="O5" s="31">
        <v>1</v>
      </c>
      <c r="P5" s="31">
        <v>1</v>
      </c>
      <c r="Q5" s="31">
        <v>1</v>
      </c>
      <c r="R5" s="31">
        <v>1</v>
      </c>
      <c r="S5" s="31">
        <v>1</v>
      </c>
      <c r="T5" s="31">
        <v>1</v>
      </c>
      <c r="U5" s="31">
        <v>1</v>
      </c>
      <c r="V5" s="31">
        <v>1</v>
      </c>
      <c r="W5" s="31">
        <v>1</v>
      </c>
      <c r="X5" s="31">
        <v>1</v>
      </c>
      <c r="Y5" s="31">
        <v>0</v>
      </c>
      <c r="Z5" s="31">
        <v>0</v>
      </c>
      <c r="AA5" s="31">
        <v>1</v>
      </c>
      <c r="AB5" s="31">
        <v>1</v>
      </c>
      <c r="AC5" s="31">
        <v>0</v>
      </c>
      <c r="AD5" s="31">
        <v>0</v>
      </c>
      <c r="AE5" s="31">
        <v>1</v>
      </c>
      <c r="AF5" s="31">
        <v>1</v>
      </c>
      <c r="AG5" s="31">
        <v>0</v>
      </c>
      <c r="AH5" s="31">
        <v>0</v>
      </c>
      <c r="AI5" s="31">
        <v>7</v>
      </c>
      <c r="AJ5" s="31">
        <v>7</v>
      </c>
      <c r="AK5" s="31">
        <v>4</v>
      </c>
      <c r="AL5" s="31">
        <v>2</v>
      </c>
      <c r="AM5" s="31">
        <v>0</v>
      </c>
      <c r="AN5" s="32">
        <f t="shared" si="0"/>
        <v>37</v>
      </c>
    </row>
    <row r="6" spans="1:40" ht="15">
      <c r="A6" s="32">
        <v>46</v>
      </c>
      <c r="B6" s="32" t="s">
        <v>206</v>
      </c>
      <c r="C6" s="32" t="s">
        <v>103</v>
      </c>
      <c r="D6" s="32" t="s">
        <v>171</v>
      </c>
      <c r="E6" s="31">
        <v>0</v>
      </c>
      <c r="F6" s="31">
        <v>0</v>
      </c>
      <c r="G6" s="31">
        <v>0</v>
      </c>
      <c r="H6" s="31">
        <v>1</v>
      </c>
      <c r="I6" s="31">
        <v>1</v>
      </c>
      <c r="J6" s="31">
        <v>0</v>
      </c>
      <c r="K6" s="31">
        <v>0</v>
      </c>
      <c r="L6" s="31">
        <v>1</v>
      </c>
      <c r="M6" s="31">
        <v>0</v>
      </c>
      <c r="N6" s="31">
        <v>0</v>
      </c>
      <c r="O6" s="31">
        <v>1</v>
      </c>
      <c r="P6" s="31">
        <v>1</v>
      </c>
      <c r="Q6" s="31">
        <v>1</v>
      </c>
      <c r="R6" s="31">
        <v>1</v>
      </c>
      <c r="S6" s="31">
        <v>1</v>
      </c>
      <c r="T6" s="31">
        <v>1</v>
      </c>
      <c r="U6" s="31">
        <v>0</v>
      </c>
      <c r="V6" s="31">
        <v>1</v>
      </c>
      <c r="W6" s="31">
        <v>0</v>
      </c>
      <c r="X6" s="31">
        <v>1</v>
      </c>
      <c r="Y6" s="31">
        <v>0</v>
      </c>
      <c r="Z6" s="31">
        <v>1</v>
      </c>
      <c r="AA6" s="31">
        <v>1</v>
      </c>
      <c r="AB6" s="31">
        <v>1</v>
      </c>
      <c r="AC6" s="31">
        <v>0</v>
      </c>
      <c r="AD6" s="31">
        <v>0</v>
      </c>
      <c r="AE6" s="31">
        <v>0</v>
      </c>
      <c r="AF6" s="31">
        <v>1</v>
      </c>
      <c r="AG6" s="31">
        <v>0</v>
      </c>
      <c r="AH6" s="31">
        <v>0</v>
      </c>
      <c r="AI6" s="31">
        <v>8</v>
      </c>
      <c r="AJ6" s="31">
        <v>6</v>
      </c>
      <c r="AK6" s="31">
        <v>4</v>
      </c>
      <c r="AL6" s="31">
        <v>3</v>
      </c>
      <c r="AM6" s="31">
        <v>0</v>
      </c>
      <c r="AN6" s="32">
        <f t="shared" si="0"/>
        <v>36</v>
      </c>
    </row>
    <row r="7" spans="1:40" ht="15">
      <c r="A7" s="32">
        <v>23</v>
      </c>
      <c r="B7" s="32" t="s">
        <v>207</v>
      </c>
      <c r="C7" s="32" t="s">
        <v>25</v>
      </c>
      <c r="D7" s="32" t="s">
        <v>27</v>
      </c>
      <c r="E7" s="31">
        <v>0</v>
      </c>
      <c r="F7" s="31">
        <v>0</v>
      </c>
      <c r="G7" s="31">
        <v>0</v>
      </c>
      <c r="H7" s="31">
        <v>1</v>
      </c>
      <c r="I7" s="31">
        <v>1</v>
      </c>
      <c r="J7" s="31">
        <v>1</v>
      </c>
      <c r="K7" s="31">
        <v>0</v>
      </c>
      <c r="L7" s="31">
        <v>1</v>
      </c>
      <c r="M7" s="31">
        <v>0</v>
      </c>
      <c r="N7" s="31">
        <v>0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0</v>
      </c>
      <c r="Z7" s="31">
        <v>1</v>
      </c>
      <c r="AA7" s="31">
        <v>1</v>
      </c>
      <c r="AB7" s="31">
        <v>0</v>
      </c>
      <c r="AC7" s="31">
        <v>0</v>
      </c>
      <c r="AD7" s="31">
        <v>0</v>
      </c>
      <c r="AE7" s="31">
        <v>1</v>
      </c>
      <c r="AF7" s="31">
        <v>1</v>
      </c>
      <c r="AG7" s="31">
        <v>0</v>
      </c>
      <c r="AH7" s="31">
        <v>0</v>
      </c>
      <c r="AI7" s="31">
        <v>5.5</v>
      </c>
      <c r="AJ7" s="31">
        <v>5</v>
      </c>
      <c r="AK7" s="31">
        <v>4</v>
      </c>
      <c r="AL7" s="31">
        <v>2</v>
      </c>
      <c r="AM7" s="31">
        <v>0</v>
      </c>
      <c r="AN7" s="32">
        <f t="shared" si="0"/>
        <v>34.5</v>
      </c>
    </row>
    <row r="8" spans="1:40" ht="15">
      <c r="A8" s="32">
        <v>24</v>
      </c>
      <c r="B8" s="32" t="s">
        <v>208</v>
      </c>
      <c r="C8" s="32" t="s">
        <v>57</v>
      </c>
      <c r="D8" s="32" t="s">
        <v>111</v>
      </c>
      <c r="E8" s="31">
        <v>0</v>
      </c>
      <c r="F8" s="31">
        <v>0</v>
      </c>
      <c r="G8" s="31">
        <v>0</v>
      </c>
      <c r="H8" s="31">
        <v>0</v>
      </c>
      <c r="I8" s="31">
        <v>1</v>
      </c>
      <c r="J8" s="31">
        <v>1</v>
      </c>
      <c r="K8" s="31">
        <v>0</v>
      </c>
      <c r="L8" s="31">
        <v>1</v>
      </c>
      <c r="M8" s="31">
        <v>1</v>
      </c>
      <c r="N8" s="31">
        <v>1</v>
      </c>
      <c r="O8" s="31">
        <v>1</v>
      </c>
      <c r="P8" s="31">
        <v>1</v>
      </c>
      <c r="Q8" s="31">
        <v>1</v>
      </c>
      <c r="R8" s="31">
        <v>1</v>
      </c>
      <c r="S8" s="31">
        <v>0</v>
      </c>
      <c r="T8" s="31">
        <v>0</v>
      </c>
      <c r="U8" s="31">
        <v>0</v>
      </c>
      <c r="V8" s="31">
        <v>1</v>
      </c>
      <c r="W8" s="31">
        <v>1</v>
      </c>
      <c r="X8" s="31">
        <v>1</v>
      </c>
      <c r="Y8" s="31">
        <v>0</v>
      </c>
      <c r="Z8" s="31">
        <v>0</v>
      </c>
      <c r="AA8" s="31">
        <v>0</v>
      </c>
      <c r="AB8" s="31">
        <v>1</v>
      </c>
      <c r="AC8" s="31">
        <v>0</v>
      </c>
      <c r="AD8" s="31">
        <v>0</v>
      </c>
      <c r="AE8" s="31">
        <v>1</v>
      </c>
      <c r="AF8" s="31">
        <v>1</v>
      </c>
      <c r="AG8" s="31">
        <v>1</v>
      </c>
      <c r="AH8" s="31">
        <v>0</v>
      </c>
      <c r="AI8" s="31">
        <v>6</v>
      </c>
      <c r="AJ8" s="31">
        <v>6</v>
      </c>
      <c r="AK8" s="31">
        <v>3</v>
      </c>
      <c r="AL8" s="31">
        <v>0</v>
      </c>
      <c r="AM8" s="31">
        <v>2</v>
      </c>
      <c r="AN8" s="32">
        <f t="shared" si="0"/>
        <v>33</v>
      </c>
    </row>
    <row r="9" spans="1:40" ht="15">
      <c r="A9" s="32">
        <v>48</v>
      </c>
      <c r="B9" s="32" t="s">
        <v>209</v>
      </c>
      <c r="C9" s="32" t="s">
        <v>210</v>
      </c>
      <c r="D9" s="32" t="s">
        <v>205</v>
      </c>
      <c r="E9" s="31">
        <v>0</v>
      </c>
      <c r="F9" s="31">
        <v>0</v>
      </c>
      <c r="G9" s="31">
        <v>0</v>
      </c>
      <c r="H9" s="31">
        <v>1</v>
      </c>
      <c r="I9" s="31">
        <v>0</v>
      </c>
      <c r="J9" s="31">
        <v>1</v>
      </c>
      <c r="K9" s="31">
        <v>1</v>
      </c>
      <c r="L9" s="31">
        <v>1</v>
      </c>
      <c r="M9" s="31">
        <v>0</v>
      </c>
      <c r="N9" s="31">
        <v>0</v>
      </c>
      <c r="O9" s="31">
        <v>1</v>
      </c>
      <c r="P9" s="31">
        <v>1</v>
      </c>
      <c r="Q9" s="31">
        <v>1</v>
      </c>
      <c r="R9" s="31">
        <v>1</v>
      </c>
      <c r="S9" s="31">
        <v>1</v>
      </c>
      <c r="T9" s="31">
        <v>1</v>
      </c>
      <c r="U9" s="31">
        <v>0</v>
      </c>
      <c r="V9" s="31">
        <v>1</v>
      </c>
      <c r="W9" s="31">
        <v>1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1</v>
      </c>
      <c r="AE9" s="31">
        <v>1</v>
      </c>
      <c r="AF9" s="31">
        <v>0</v>
      </c>
      <c r="AG9" s="31">
        <v>0</v>
      </c>
      <c r="AH9" s="31">
        <v>0</v>
      </c>
      <c r="AI9" s="31">
        <v>5</v>
      </c>
      <c r="AJ9" s="31">
        <v>7</v>
      </c>
      <c r="AK9" s="31">
        <v>6</v>
      </c>
      <c r="AL9" s="31">
        <v>0</v>
      </c>
      <c r="AM9" s="31">
        <v>0</v>
      </c>
      <c r="AN9" s="32">
        <f t="shared" si="0"/>
        <v>32</v>
      </c>
    </row>
    <row r="10" spans="1:40" ht="15">
      <c r="A10" s="32">
        <v>43</v>
      </c>
      <c r="B10" s="32" t="s">
        <v>211</v>
      </c>
      <c r="C10" s="32" t="s">
        <v>212</v>
      </c>
      <c r="D10" s="32" t="s">
        <v>213</v>
      </c>
      <c r="E10" s="31">
        <v>1</v>
      </c>
      <c r="F10" s="31">
        <v>1</v>
      </c>
      <c r="G10" s="31">
        <v>1</v>
      </c>
      <c r="H10" s="31">
        <v>0</v>
      </c>
      <c r="I10" s="31">
        <v>1</v>
      </c>
      <c r="J10" s="31">
        <v>0</v>
      </c>
      <c r="K10" s="31">
        <v>1</v>
      </c>
      <c r="L10" s="31">
        <v>1</v>
      </c>
      <c r="M10" s="31">
        <v>1</v>
      </c>
      <c r="N10" s="31">
        <v>1</v>
      </c>
      <c r="O10" s="31">
        <v>0</v>
      </c>
      <c r="P10" s="31">
        <v>1</v>
      </c>
      <c r="Q10" s="31">
        <v>0</v>
      </c>
      <c r="R10" s="31">
        <v>1</v>
      </c>
      <c r="S10" s="31">
        <v>1</v>
      </c>
      <c r="T10" s="31">
        <v>0</v>
      </c>
      <c r="U10" s="31">
        <v>0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1</v>
      </c>
      <c r="AG10" s="31">
        <v>0</v>
      </c>
      <c r="AH10" s="31">
        <v>0</v>
      </c>
      <c r="AI10" s="31">
        <v>4</v>
      </c>
      <c r="AJ10" s="31">
        <v>8</v>
      </c>
      <c r="AK10" s="31">
        <v>0</v>
      </c>
      <c r="AL10" s="31">
        <v>0</v>
      </c>
      <c r="AM10" s="31">
        <v>0</v>
      </c>
      <c r="AN10" s="32">
        <f t="shared" si="0"/>
        <v>29</v>
      </c>
    </row>
    <row r="11" spans="1:40" ht="15">
      <c r="A11" s="32">
        <v>15</v>
      </c>
      <c r="B11" s="32" t="s">
        <v>214</v>
      </c>
      <c r="C11" s="32" t="s">
        <v>215</v>
      </c>
      <c r="D11" s="32" t="s">
        <v>87</v>
      </c>
      <c r="E11" s="31">
        <v>0</v>
      </c>
      <c r="F11" s="31">
        <v>0</v>
      </c>
      <c r="G11" s="31">
        <v>0</v>
      </c>
      <c r="H11" s="31">
        <v>1</v>
      </c>
      <c r="I11" s="31">
        <v>1</v>
      </c>
      <c r="J11" s="31">
        <v>1</v>
      </c>
      <c r="K11" s="31">
        <v>0</v>
      </c>
      <c r="L11" s="31">
        <v>0</v>
      </c>
      <c r="M11" s="31">
        <v>1</v>
      </c>
      <c r="N11" s="31">
        <v>0</v>
      </c>
      <c r="O11" s="31">
        <v>1</v>
      </c>
      <c r="P11" s="31">
        <v>0</v>
      </c>
      <c r="Q11" s="31">
        <v>1</v>
      </c>
      <c r="R11" s="31">
        <v>1</v>
      </c>
      <c r="S11" s="31">
        <v>1</v>
      </c>
      <c r="T11" s="31">
        <v>1</v>
      </c>
      <c r="U11" s="31">
        <v>0</v>
      </c>
      <c r="V11" s="31">
        <v>0</v>
      </c>
      <c r="W11" s="31">
        <v>1</v>
      </c>
      <c r="X11" s="31">
        <v>0</v>
      </c>
      <c r="Y11" s="31">
        <v>0</v>
      </c>
      <c r="Z11" s="31">
        <v>0</v>
      </c>
      <c r="AA11" s="31">
        <v>0</v>
      </c>
      <c r="AB11" s="31">
        <v>1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6.5</v>
      </c>
      <c r="AJ11" s="31">
        <v>6</v>
      </c>
      <c r="AK11" s="31">
        <v>4</v>
      </c>
      <c r="AL11" s="31">
        <v>0</v>
      </c>
      <c r="AM11" s="31">
        <v>0</v>
      </c>
      <c r="AN11" s="32">
        <f t="shared" si="0"/>
        <v>27.5</v>
      </c>
    </row>
    <row r="12" spans="1:40" ht="15">
      <c r="A12" s="32">
        <v>36</v>
      </c>
      <c r="B12" s="32" t="s">
        <v>88</v>
      </c>
      <c r="C12" s="32" t="s">
        <v>216</v>
      </c>
      <c r="D12" s="32" t="s">
        <v>171</v>
      </c>
      <c r="E12" s="31">
        <v>0</v>
      </c>
      <c r="F12" s="31">
        <v>1</v>
      </c>
      <c r="G12" s="31">
        <v>0</v>
      </c>
      <c r="H12" s="31">
        <v>0</v>
      </c>
      <c r="I12" s="31">
        <v>1</v>
      </c>
      <c r="J12" s="31">
        <v>0</v>
      </c>
      <c r="K12" s="31">
        <v>0</v>
      </c>
      <c r="L12" s="31">
        <v>1</v>
      </c>
      <c r="M12" s="31">
        <v>0</v>
      </c>
      <c r="N12" s="31">
        <v>0</v>
      </c>
      <c r="O12" s="31">
        <v>1</v>
      </c>
      <c r="P12" s="31">
        <v>1</v>
      </c>
      <c r="Q12" s="31">
        <v>0</v>
      </c>
      <c r="R12" s="31">
        <v>1</v>
      </c>
      <c r="S12" s="31">
        <v>1</v>
      </c>
      <c r="T12" s="31">
        <v>0</v>
      </c>
      <c r="U12" s="31">
        <v>0</v>
      </c>
      <c r="V12" s="31">
        <v>1</v>
      </c>
      <c r="W12" s="31">
        <v>0</v>
      </c>
      <c r="X12" s="31">
        <v>1</v>
      </c>
      <c r="Y12" s="31">
        <v>0</v>
      </c>
      <c r="Z12" s="31">
        <v>0</v>
      </c>
      <c r="AA12" s="31">
        <v>0</v>
      </c>
      <c r="AB12" s="31">
        <v>1</v>
      </c>
      <c r="AC12" s="31">
        <v>0</v>
      </c>
      <c r="AD12" s="31">
        <v>0</v>
      </c>
      <c r="AE12" s="31">
        <v>1</v>
      </c>
      <c r="AF12" s="31">
        <v>0</v>
      </c>
      <c r="AG12" s="31">
        <v>0</v>
      </c>
      <c r="AH12" s="31">
        <v>0</v>
      </c>
      <c r="AI12" s="31">
        <v>9.5</v>
      </c>
      <c r="AJ12" s="31">
        <v>6</v>
      </c>
      <c r="AK12" s="31">
        <v>0</v>
      </c>
      <c r="AL12" s="31">
        <v>0</v>
      </c>
      <c r="AM12" s="31">
        <v>0</v>
      </c>
      <c r="AN12" s="32">
        <f t="shared" si="0"/>
        <v>26.5</v>
      </c>
    </row>
    <row r="13" spans="1:40" ht="15">
      <c r="A13" s="32">
        <v>26</v>
      </c>
      <c r="B13" s="32" t="s">
        <v>217</v>
      </c>
      <c r="C13" s="32" t="s">
        <v>116</v>
      </c>
      <c r="D13" s="32" t="s">
        <v>205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1</v>
      </c>
      <c r="K13" s="31">
        <v>0</v>
      </c>
      <c r="L13" s="31">
        <v>1</v>
      </c>
      <c r="M13" s="31">
        <v>0</v>
      </c>
      <c r="N13" s="31">
        <v>0</v>
      </c>
      <c r="O13" s="31">
        <v>1</v>
      </c>
      <c r="P13" s="31">
        <v>0</v>
      </c>
      <c r="Q13" s="31">
        <v>1</v>
      </c>
      <c r="R13" s="31">
        <v>1</v>
      </c>
      <c r="S13" s="31">
        <v>1</v>
      </c>
      <c r="T13" s="31">
        <v>0</v>
      </c>
      <c r="U13" s="31">
        <v>1</v>
      </c>
      <c r="V13" s="31">
        <v>1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1</v>
      </c>
      <c r="AC13" s="31">
        <v>0</v>
      </c>
      <c r="AD13" s="31">
        <v>1</v>
      </c>
      <c r="AE13" s="31">
        <v>1</v>
      </c>
      <c r="AF13" s="31">
        <v>1</v>
      </c>
      <c r="AG13" s="31">
        <v>0</v>
      </c>
      <c r="AH13" s="31">
        <v>0</v>
      </c>
      <c r="AI13" s="31">
        <v>5</v>
      </c>
      <c r="AJ13" s="31">
        <v>6</v>
      </c>
      <c r="AK13" s="31">
        <v>3</v>
      </c>
      <c r="AL13" s="31">
        <v>0</v>
      </c>
      <c r="AM13" s="31">
        <v>0</v>
      </c>
      <c r="AN13" s="32">
        <f t="shared" si="0"/>
        <v>26</v>
      </c>
    </row>
    <row r="14" spans="1:40" ht="15">
      <c r="A14" s="32">
        <v>2</v>
      </c>
      <c r="B14" s="32" t="s">
        <v>218</v>
      </c>
      <c r="C14" s="32" t="s">
        <v>219</v>
      </c>
      <c r="D14" s="32" t="s">
        <v>24</v>
      </c>
      <c r="E14" s="31">
        <v>0</v>
      </c>
      <c r="F14" s="31">
        <v>1</v>
      </c>
      <c r="G14" s="31">
        <v>0</v>
      </c>
      <c r="H14" s="31">
        <v>0</v>
      </c>
      <c r="I14" s="31">
        <v>0</v>
      </c>
      <c r="J14" s="31">
        <v>1</v>
      </c>
      <c r="K14" s="31">
        <v>0</v>
      </c>
      <c r="L14" s="31">
        <v>0</v>
      </c>
      <c r="M14" s="31">
        <v>1</v>
      </c>
      <c r="N14" s="31">
        <v>0</v>
      </c>
      <c r="O14" s="31">
        <v>1</v>
      </c>
      <c r="P14" s="31">
        <v>0</v>
      </c>
      <c r="Q14" s="31">
        <v>1</v>
      </c>
      <c r="R14" s="31">
        <v>1</v>
      </c>
      <c r="S14" s="31">
        <v>1</v>
      </c>
      <c r="T14" s="31">
        <v>1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1</v>
      </c>
      <c r="AA14" s="31">
        <v>0</v>
      </c>
      <c r="AB14" s="31">
        <v>1</v>
      </c>
      <c r="AC14" s="31">
        <v>0</v>
      </c>
      <c r="AD14" s="31">
        <v>0</v>
      </c>
      <c r="AE14" s="31">
        <v>1</v>
      </c>
      <c r="AF14" s="31">
        <v>0</v>
      </c>
      <c r="AG14" s="31">
        <v>0</v>
      </c>
      <c r="AH14" s="31">
        <v>0</v>
      </c>
      <c r="AI14" s="31">
        <v>1</v>
      </c>
      <c r="AJ14" s="31">
        <v>6</v>
      </c>
      <c r="AK14" s="31">
        <v>4</v>
      </c>
      <c r="AL14" s="31">
        <v>0</v>
      </c>
      <c r="AM14" s="31">
        <v>3</v>
      </c>
      <c r="AN14" s="32">
        <f t="shared" si="0"/>
        <v>25</v>
      </c>
    </row>
    <row r="15" spans="1:40" ht="15">
      <c r="A15" s="32">
        <v>6</v>
      </c>
      <c r="B15" s="32" t="s">
        <v>220</v>
      </c>
      <c r="C15" s="32" t="s">
        <v>92</v>
      </c>
      <c r="D15" s="32" t="s">
        <v>159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1</v>
      </c>
      <c r="O15" s="33">
        <v>1</v>
      </c>
      <c r="P15" s="33">
        <v>1</v>
      </c>
      <c r="Q15" s="33">
        <v>1</v>
      </c>
      <c r="R15" s="33">
        <v>1</v>
      </c>
      <c r="S15" s="33">
        <v>1</v>
      </c>
      <c r="T15" s="33">
        <v>1</v>
      </c>
      <c r="U15" s="33">
        <v>1</v>
      </c>
      <c r="V15" s="33">
        <v>1</v>
      </c>
      <c r="W15" s="31">
        <v>1</v>
      </c>
      <c r="X15" s="31">
        <v>0</v>
      </c>
      <c r="Y15" s="31">
        <v>0</v>
      </c>
      <c r="Z15" s="31">
        <v>0</v>
      </c>
      <c r="AA15" s="31">
        <v>0</v>
      </c>
      <c r="AB15" s="31">
        <v>1</v>
      </c>
      <c r="AC15" s="31">
        <v>0</v>
      </c>
      <c r="AD15" s="31">
        <v>0</v>
      </c>
      <c r="AE15" s="31">
        <v>0</v>
      </c>
      <c r="AF15" s="31">
        <v>1</v>
      </c>
      <c r="AG15" s="31">
        <v>0</v>
      </c>
      <c r="AH15" s="31">
        <v>0</v>
      </c>
      <c r="AI15" s="31">
        <v>5</v>
      </c>
      <c r="AJ15" s="31">
        <v>4</v>
      </c>
      <c r="AK15" s="31">
        <v>0</v>
      </c>
      <c r="AL15" s="31">
        <v>0</v>
      </c>
      <c r="AM15" s="31">
        <v>4</v>
      </c>
      <c r="AN15" s="32">
        <f t="shared" si="0"/>
        <v>25</v>
      </c>
    </row>
    <row r="16" spans="1:40" ht="15">
      <c r="A16" s="32">
        <v>17</v>
      </c>
      <c r="B16" s="32" t="s">
        <v>221</v>
      </c>
      <c r="C16" s="32" t="s">
        <v>222</v>
      </c>
      <c r="D16" s="32" t="s">
        <v>164</v>
      </c>
      <c r="E16" s="31">
        <v>0</v>
      </c>
      <c r="F16" s="31">
        <v>0</v>
      </c>
      <c r="G16" s="31">
        <v>0</v>
      </c>
      <c r="H16" s="31">
        <v>0</v>
      </c>
      <c r="I16" s="31">
        <v>1</v>
      </c>
      <c r="J16" s="31">
        <v>1</v>
      </c>
      <c r="K16" s="31">
        <v>1</v>
      </c>
      <c r="L16" s="31">
        <v>1</v>
      </c>
      <c r="M16" s="31">
        <v>0</v>
      </c>
      <c r="N16" s="31">
        <v>0</v>
      </c>
      <c r="O16" s="31">
        <v>1</v>
      </c>
      <c r="P16" s="31">
        <v>1</v>
      </c>
      <c r="Q16" s="31">
        <v>1</v>
      </c>
      <c r="R16" s="31">
        <v>1</v>
      </c>
      <c r="S16" s="31">
        <v>1</v>
      </c>
      <c r="T16" s="31">
        <v>0</v>
      </c>
      <c r="U16" s="31">
        <v>1</v>
      </c>
      <c r="V16" s="31">
        <v>1</v>
      </c>
      <c r="W16" s="31">
        <v>0</v>
      </c>
      <c r="X16" s="31">
        <v>0</v>
      </c>
      <c r="Y16" s="31">
        <v>0</v>
      </c>
      <c r="Z16" s="31">
        <v>0</v>
      </c>
      <c r="AA16" s="31">
        <v>1</v>
      </c>
      <c r="AB16" s="31">
        <v>1</v>
      </c>
      <c r="AC16" s="31">
        <v>0</v>
      </c>
      <c r="AD16" s="31">
        <v>0</v>
      </c>
      <c r="AE16" s="31">
        <v>0</v>
      </c>
      <c r="AF16" s="31">
        <v>1</v>
      </c>
      <c r="AG16" s="31">
        <v>0</v>
      </c>
      <c r="AH16" s="31">
        <v>0</v>
      </c>
      <c r="AI16" s="31">
        <v>4</v>
      </c>
      <c r="AJ16" s="31">
        <v>6</v>
      </c>
      <c r="AK16" s="31">
        <v>0</v>
      </c>
      <c r="AL16" s="31">
        <v>0</v>
      </c>
      <c r="AM16" s="31">
        <v>0</v>
      </c>
      <c r="AN16" s="32">
        <f t="shared" si="0"/>
        <v>24</v>
      </c>
    </row>
    <row r="17" spans="1:40" ht="15">
      <c r="A17" s="32">
        <v>51</v>
      </c>
      <c r="B17" s="32" t="s">
        <v>223</v>
      </c>
      <c r="C17" s="32" t="s">
        <v>132</v>
      </c>
      <c r="D17" s="32" t="s">
        <v>224</v>
      </c>
      <c r="E17" s="31">
        <v>0</v>
      </c>
      <c r="F17" s="31">
        <v>0</v>
      </c>
      <c r="G17" s="31">
        <v>0</v>
      </c>
      <c r="H17" s="31">
        <v>1</v>
      </c>
      <c r="I17" s="31">
        <v>0</v>
      </c>
      <c r="J17" s="31">
        <v>1</v>
      </c>
      <c r="K17" s="31">
        <v>1</v>
      </c>
      <c r="L17" s="31">
        <v>1</v>
      </c>
      <c r="M17" s="31">
        <v>0</v>
      </c>
      <c r="N17" s="31">
        <v>0</v>
      </c>
      <c r="O17" s="31">
        <v>1</v>
      </c>
      <c r="P17" s="31">
        <v>0</v>
      </c>
      <c r="Q17" s="31">
        <v>1</v>
      </c>
      <c r="R17" s="31">
        <v>1</v>
      </c>
      <c r="S17" s="31">
        <v>0</v>
      </c>
      <c r="T17" s="31">
        <v>1</v>
      </c>
      <c r="U17" s="31">
        <v>1</v>
      </c>
      <c r="V17" s="31">
        <v>1</v>
      </c>
      <c r="W17" s="31">
        <v>1</v>
      </c>
      <c r="X17" s="31">
        <v>0</v>
      </c>
      <c r="Y17" s="31">
        <v>0</v>
      </c>
      <c r="Z17" s="31">
        <v>0</v>
      </c>
      <c r="AA17" s="31">
        <v>0</v>
      </c>
      <c r="AB17" s="31">
        <v>1</v>
      </c>
      <c r="AC17" s="31">
        <v>0</v>
      </c>
      <c r="AD17" s="31">
        <v>0</v>
      </c>
      <c r="AE17" s="31">
        <v>0</v>
      </c>
      <c r="AF17" s="31">
        <v>1</v>
      </c>
      <c r="AG17" s="31">
        <v>0</v>
      </c>
      <c r="AH17" s="31">
        <v>0</v>
      </c>
      <c r="AI17" s="31">
        <v>2</v>
      </c>
      <c r="AJ17" s="31">
        <v>3</v>
      </c>
      <c r="AK17" s="31">
        <v>2</v>
      </c>
      <c r="AL17" s="31">
        <v>4</v>
      </c>
      <c r="AM17" s="31">
        <v>0</v>
      </c>
      <c r="AN17" s="32">
        <f t="shared" si="0"/>
        <v>24</v>
      </c>
    </row>
    <row r="18" spans="1:40" ht="15" customHeight="1">
      <c r="A18" s="32">
        <v>9</v>
      </c>
      <c r="B18" s="34" t="s">
        <v>225</v>
      </c>
      <c r="C18" s="34" t="s">
        <v>25</v>
      </c>
      <c r="D18" s="34" t="s">
        <v>226</v>
      </c>
      <c r="E18" s="33">
        <v>0</v>
      </c>
      <c r="F18" s="33">
        <v>1</v>
      </c>
      <c r="G18" s="33">
        <v>0</v>
      </c>
      <c r="H18" s="33">
        <v>0</v>
      </c>
      <c r="I18" s="33">
        <v>0</v>
      </c>
      <c r="J18" s="33">
        <v>1</v>
      </c>
      <c r="K18" s="33">
        <v>0</v>
      </c>
      <c r="L18" s="33">
        <v>1</v>
      </c>
      <c r="M18" s="33">
        <v>0</v>
      </c>
      <c r="N18" s="33">
        <v>0</v>
      </c>
      <c r="O18" s="33">
        <v>1</v>
      </c>
      <c r="P18" s="33">
        <v>1</v>
      </c>
      <c r="Q18" s="33">
        <v>1</v>
      </c>
      <c r="R18" s="33">
        <v>1</v>
      </c>
      <c r="S18" s="33">
        <v>0</v>
      </c>
      <c r="T18" s="33">
        <v>0</v>
      </c>
      <c r="U18" s="33">
        <v>0</v>
      </c>
      <c r="V18" s="33">
        <v>1</v>
      </c>
      <c r="W18" s="31">
        <v>1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1</v>
      </c>
      <c r="AE18" s="31">
        <v>1</v>
      </c>
      <c r="AF18" s="31">
        <v>1</v>
      </c>
      <c r="AG18" s="31">
        <v>0</v>
      </c>
      <c r="AH18" s="31">
        <v>0</v>
      </c>
      <c r="AI18" s="31">
        <v>4.5</v>
      </c>
      <c r="AJ18" s="31">
        <v>4</v>
      </c>
      <c r="AK18" s="31">
        <v>2</v>
      </c>
      <c r="AL18" s="31">
        <v>0</v>
      </c>
      <c r="AM18" s="31">
        <v>1</v>
      </c>
      <c r="AN18" s="32">
        <f t="shared" si="0"/>
        <v>23.5</v>
      </c>
    </row>
    <row r="19" spans="1:40" ht="15">
      <c r="A19" s="32">
        <v>45</v>
      </c>
      <c r="B19" s="32" t="s">
        <v>227</v>
      </c>
      <c r="C19" s="32" t="s">
        <v>28</v>
      </c>
      <c r="D19" s="32" t="s">
        <v>49</v>
      </c>
      <c r="E19" s="31">
        <v>0</v>
      </c>
      <c r="F19" s="31">
        <v>0</v>
      </c>
      <c r="G19" s="31">
        <v>0</v>
      </c>
      <c r="H19" s="31">
        <v>1</v>
      </c>
      <c r="I19" s="31">
        <v>0</v>
      </c>
      <c r="J19" s="31">
        <v>0</v>
      </c>
      <c r="K19" s="31">
        <v>1</v>
      </c>
      <c r="L19" s="31">
        <v>1</v>
      </c>
      <c r="M19" s="31">
        <v>0</v>
      </c>
      <c r="N19" s="31">
        <v>0</v>
      </c>
      <c r="O19" s="31">
        <v>1</v>
      </c>
      <c r="P19" s="31">
        <v>1</v>
      </c>
      <c r="Q19" s="31">
        <v>1</v>
      </c>
      <c r="R19" s="31">
        <v>1</v>
      </c>
      <c r="S19" s="31">
        <v>0</v>
      </c>
      <c r="T19" s="31">
        <v>1</v>
      </c>
      <c r="U19" s="31">
        <v>0</v>
      </c>
      <c r="V19" s="31">
        <v>0</v>
      </c>
      <c r="W19" s="31">
        <v>0</v>
      </c>
      <c r="X19" s="31">
        <v>1</v>
      </c>
      <c r="Y19" s="31">
        <v>0</v>
      </c>
      <c r="Z19" s="31">
        <v>0</v>
      </c>
      <c r="AA19" s="31">
        <v>0</v>
      </c>
      <c r="AB19" s="31">
        <v>1</v>
      </c>
      <c r="AC19" s="31">
        <v>0</v>
      </c>
      <c r="AD19" s="31">
        <v>0</v>
      </c>
      <c r="AE19" s="31">
        <v>0</v>
      </c>
      <c r="AF19" s="31">
        <v>1</v>
      </c>
      <c r="AG19" s="31">
        <v>0</v>
      </c>
      <c r="AH19" s="31">
        <v>0</v>
      </c>
      <c r="AI19" s="31">
        <v>6.5</v>
      </c>
      <c r="AJ19" s="31">
        <v>4</v>
      </c>
      <c r="AK19" s="31">
        <v>2</v>
      </c>
      <c r="AL19" s="31">
        <v>0</v>
      </c>
      <c r="AM19" s="31">
        <v>0</v>
      </c>
      <c r="AN19" s="32">
        <f t="shared" si="0"/>
        <v>23.5</v>
      </c>
    </row>
    <row r="20" spans="1:40" ht="15">
      <c r="A20" s="32">
        <v>18</v>
      </c>
      <c r="B20" s="32" t="s">
        <v>228</v>
      </c>
      <c r="C20" s="32" t="s">
        <v>80</v>
      </c>
      <c r="D20" s="32" t="s">
        <v>171</v>
      </c>
      <c r="E20" s="31">
        <v>0</v>
      </c>
      <c r="F20" s="31">
        <v>1</v>
      </c>
      <c r="G20" s="31">
        <v>0</v>
      </c>
      <c r="H20" s="31">
        <v>0</v>
      </c>
      <c r="I20" s="31">
        <v>0</v>
      </c>
      <c r="J20" s="31">
        <v>1</v>
      </c>
      <c r="K20" s="31">
        <v>0</v>
      </c>
      <c r="L20" s="31">
        <v>1</v>
      </c>
      <c r="M20" s="31">
        <v>0</v>
      </c>
      <c r="N20" s="31">
        <v>0</v>
      </c>
      <c r="O20" s="31">
        <v>1</v>
      </c>
      <c r="P20" s="31">
        <v>1</v>
      </c>
      <c r="Q20" s="31">
        <v>1</v>
      </c>
      <c r="R20" s="31">
        <v>1</v>
      </c>
      <c r="S20" s="31">
        <v>1</v>
      </c>
      <c r="T20" s="31">
        <v>0</v>
      </c>
      <c r="U20" s="31">
        <v>1</v>
      </c>
      <c r="V20" s="31">
        <v>1</v>
      </c>
      <c r="W20" s="31">
        <v>0</v>
      </c>
      <c r="X20" s="31">
        <v>0</v>
      </c>
      <c r="Y20" s="31">
        <v>0</v>
      </c>
      <c r="Z20" s="31">
        <v>1</v>
      </c>
      <c r="AA20" s="31">
        <v>1</v>
      </c>
      <c r="AB20" s="31">
        <v>1</v>
      </c>
      <c r="AC20" s="31">
        <v>0</v>
      </c>
      <c r="AD20" s="31">
        <v>0</v>
      </c>
      <c r="AE20" s="31">
        <v>0</v>
      </c>
      <c r="AF20" s="31">
        <v>1</v>
      </c>
      <c r="AG20" s="31">
        <v>0</v>
      </c>
      <c r="AH20" s="31">
        <v>0</v>
      </c>
      <c r="AI20" s="31">
        <v>3</v>
      </c>
      <c r="AJ20" s="31">
        <v>6</v>
      </c>
      <c r="AK20" s="31">
        <v>0</v>
      </c>
      <c r="AL20" s="31">
        <v>0</v>
      </c>
      <c r="AM20" s="31">
        <v>0</v>
      </c>
      <c r="AN20" s="32">
        <f t="shared" si="0"/>
        <v>23</v>
      </c>
    </row>
    <row r="21" spans="1:40" ht="15">
      <c r="A21" s="32">
        <v>4</v>
      </c>
      <c r="B21" s="32" t="s">
        <v>229</v>
      </c>
      <c r="C21" s="32" t="s">
        <v>110</v>
      </c>
      <c r="D21" s="32" t="s">
        <v>171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1</v>
      </c>
      <c r="M21" s="31">
        <v>1</v>
      </c>
      <c r="N21" s="31">
        <v>0</v>
      </c>
      <c r="O21" s="31">
        <v>1</v>
      </c>
      <c r="P21" s="31">
        <v>1</v>
      </c>
      <c r="Q21" s="31">
        <v>0</v>
      </c>
      <c r="R21" s="31">
        <v>1</v>
      </c>
      <c r="S21" s="31">
        <v>0</v>
      </c>
      <c r="T21" s="31">
        <v>0</v>
      </c>
      <c r="U21" s="31">
        <v>0</v>
      </c>
      <c r="V21" s="31">
        <v>0</v>
      </c>
      <c r="W21" s="31">
        <v>1</v>
      </c>
      <c r="X21" s="31">
        <v>0</v>
      </c>
      <c r="Y21" s="31">
        <v>1</v>
      </c>
      <c r="Z21" s="31">
        <v>1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4.5</v>
      </c>
      <c r="AJ21" s="31">
        <v>6</v>
      </c>
      <c r="AK21" s="31">
        <v>2</v>
      </c>
      <c r="AL21" s="31">
        <v>1</v>
      </c>
      <c r="AM21" s="31">
        <v>1</v>
      </c>
      <c r="AN21" s="32">
        <f t="shared" si="0"/>
        <v>22.5</v>
      </c>
    </row>
    <row r="22" spans="1:40" ht="15">
      <c r="A22" s="32">
        <v>22</v>
      </c>
      <c r="B22" s="32" t="s">
        <v>230</v>
      </c>
      <c r="C22" s="32" t="s">
        <v>231</v>
      </c>
      <c r="D22" s="32" t="s">
        <v>159</v>
      </c>
      <c r="E22" s="31">
        <v>0</v>
      </c>
      <c r="F22" s="31">
        <v>0</v>
      </c>
      <c r="G22" s="31">
        <v>0</v>
      </c>
      <c r="H22" s="31">
        <v>1</v>
      </c>
      <c r="I22" s="31">
        <v>1</v>
      </c>
      <c r="J22" s="31">
        <v>0</v>
      </c>
      <c r="K22" s="31">
        <v>0</v>
      </c>
      <c r="L22" s="31">
        <v>1</v>
      </c>
      <c r="M22" s="31">
        <v>0</v>
      </c>
      <c r="N22" s="31">
        <v>0</v>
      </c>
      <c r="O22" s="31">
        <v>1</v>
      </c>
      <c r="P22" s="31">
        <v>1</v>
      </c>
      <c r="Q22" s="31">
        <v>1</v>
      </c>
      <c r="R22" s="31">
        <v>1</v>
      </c>
      <c r="S22" s="31">
        <v>1</v>
      </c>
      <c r="T22" s="31">
        <v>1</v>
      </c>
      <c r="U22" s="31">
        <v>0</v>
      </c>
      <c r="V22" s="31">
        <v>1</v>
      </c>
      <c r="W22" s="31">
        <v>1</v>
      </c>
      <c r="X22" s="31">
        <v>0</v>
      </c>
      <c r="Y22" s="31">
        <v>0</v>
      </c>
      <c r="Z22" s="31">
        <v>0</v>
      </c>
      <c r="AA22" s="31">
        <v>1</v>
      </c>
      <c r="AB22" s="31">
        <v>1</v>
      </c>
      <c r="AC22" s="31">
        <v>0</v>
      </c>
      <c r="AD22" s="31">
        <v>0</v>
      </c>
      <c r="AE22" s="31">
        <v>0</v>
      </c>
      <c r="AF22" s="31">
        <v>1</v>
      </c>
      <c r="AG22" s="31">
        <v>0</v>
      </c>
      <c r="AH22" s="31">
        <v>0</v>
      </c>
      <c r="AI22" s="31">
        <v>2</v>
      </c>
      <c r="AJ22" s="31">
        <v>6</v>
      </c>
      <c r="AK22" s="31">
        <v>0</v>
      </c>
      <c r="AL22" s="31">
        <v>0</v>
      </c>
      <c r="AM22" s="31">
        <v>0</v>
      </c>
      <c r="AN22" s="32">
        <f t="shared" si="0"/>
        <v>22</v>
      </c>
    </row>
    <row r="23" spans="1:40" ht="15">
      <c r="A23" s="32">
        <v>35</v>
      </c>
      <c r="B23" s="32" t="s">
        <v>232</v>
      </c>
      <c r="C23" s="32" t="s">
        <v>107</v>
      </c>
      <c r="D23" s="32" t="s">
        <v>49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1</v>
      </c>
      <c r="L23" s="31">
        <v>0</v>
      </c>
      <c r="M23" s="31">
        <v>0</v>
      </c>
      <c r="N23" s="31">
        <v>0</v>
      </c>
      <c r="O23" s="31">
        <v>1</v>
      </c>
      <c r="P23" s="31">
        <v>0</v>
      </c>
      <c r="Q23" s="31">
        <v>1</v>
      </c>
      <c r="R23" s="31">
        <v>1</v>
      </c>
      <c r="S23" s="31">
        <v>1</v>
      </c>
      <c r="T23" s="31">
        <v>1</v>
      </c>
      <c r="U23" s="31">
        <v>0</v>
      </c>
      <c r="V23" s="31">
        <v>1</v>
      </c>
      <c r="W23" s="31">
        <v>0</v>
      </c>
      <c r="X23" s="31">
        <v>1</v>
      </c>
      <c r="Y23" s="31">
        <v>0</v>
      </c>
      <c r="Z23" s="31">
        <v>1</v>
      </c>
      <c r="AA23" s="31">
        <v>0</v>
      </c>
      <c r="AB23" s="31">
        <v>0</v>
      </c>
      <c r="AC23" s="31">
        <v>0</v>
      </c>
      <c r="AD23" s="31">
        <v>0</v>
      </c>
      <c r="AE23" s="31">
        <v>1</v>
      </c>
      <c r="AF23" s="31">
        <v>0</v>
      </c>
      <c r="AG23" s="31">
        <v>0</v>
      </c>
      <c r="AH23" s="31">
        <v>0</v>
      </c>
      <c r="AI23" s="31">
        <v>3</v>
      </c>
      <c r="AJ23" s="31">
        <v>6</v>
      </c>
      <c r="AK23" s="31">
        <v>3</v>
      </c>
      <c r="AL23" s="31">
        <v>0</v>
      </c>
      <c r="AM23" s="31">
        <v>0</v>
      </c>
      <c r="AN23" s="32">
        <f t="shared" si="0"/>
        <v>22</v>
      </c>
    </row>
    <row r="24" spans="1:40" ht="15">
      <c r="A24" s="32">
        <v>5</v>
      </c>
      <c r="B24" s="32" t="s">
        <v>233</v>
      </c>
      <c r="C24" s="32" t="s">
        <v>234</v>
      </c>
      <c r="D24" s="32" t="s">
        <v>235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1</v>
      </c>
      <c r="M24" s="33">
        <v>1</v>
      </c>
      <c r="N24" s="33">
        <v>0</v>
      </c>
      <c r="O24" s="33">
        <v>1</v>
      </c>
      <c r="P24" s="33">
        <v>1</v>
      </c>
      <c r="Q24" s="33">
        <v>1</v>
      </c>
      <c r="R24" s="33">
        <v>1</v>
      </c>
      <c r="S24" s="33">
        <v>1</v>
      </c>
      <c r="T24" s="33">
        <v>1</v>
      </c>
      <c r="U24" s="33">
        <v>1</v>
      </c>
      <c r="V24" s="33">
        <v>1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1</v>
      </c>
      <c r="AC24" s="31">
        <v>0</v>
      </c>
      <c r="AD24" s="31">
        <v>0</v>
      </c>
      <c r="AE24" s="31">
        <v>0</v>
      </c>
      <c r="AF24" s="31">
        <v>1</v>
      </c>
      <c r="AG24" s="31">
        <v>0</v>
      </c>
      <c r="AH24" s="31">
        <v>0</v>
      </c>
      <c r="AI24" s="31">
        <v>1.5</v>
      </c>
      <c r="AJ24" s="31">
        <v>6</v>
      </c>
      <c r="AK24" s="31">
        <v>0</v>
      </c>
      <c r="AL24" s="31">
        <v>0</v>
      </c>
      <c r="AM24" s="31">
        <v>1</v>
      </c>
      <c r="AN24" s="32">
        <f t="shared" si="0"/>
        <v>20.5</v>
      </c>
    </row>
    <row r="25" spans="1:40" ht="15">
      <c r="A25" s="32">
        <v>18</v>
      </c>
      <c r="B25" s="32" t="s">
        <v>236</v>
      </c>
      <c r="C25" s="32" t="s">
        <v>145</v>
      </c>
      <c r="D25" s="32" t="s">
        <v>104</v>
      </c>
      <c r="E25" s="31">
        <v>0</v>
      </c>
      <c r="F25" s="31">
        <v>0</v>
      </c>
      <c r="G25" s="31">
        <v>0</v>
      </c>
      <c r="H25" s="31">
        <v>1</v>
      </c>
      <c r="I25" s="31">
        <v>0</v>
      </c>
      <c r="J25" s="31">
        <v>0</v>
      </c>
      <c r="K25" s="31">
        <v>0</v>
      </c>
      <c r="L25" s="31">
        <v>1</v>
      </c>
      <c r="M25" s="31">
        <v>0</v>
      </c>
      <c r="N25" s="31">
        <v>1</v>
      </c>
      <c r="O25" s="31">
        <v>1</v>
      </c>
      <c r="P25" s="31">
        <v>1</v>
      </c>
      <c r="Q25" s="31">
        <v>1</v>
      </c>
      <c r="R25" s="31">
        <v>1</v>
      </c>
      <c r="S25" s="31">
        <v>1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1</v>
      </c>
      <c r="AC25" s="31">
        <v>0</v>
      </c>
      <c r="AD25" s="31">
        <v>0</v>
      </c>
      <c r="AE25" s="31">
        <v>1</v>
      </c>
      <c r="AF25" s="31">
        <v>1</v>
      </c>
      <c r="AG25" s="31">
        <v>0</v>
      </c>
      <c r="AH25" s="31">
        <v>0</v>
      </c>
      <c r="AI25" s="31">
        <v>4.5</v>
      </c>
      <c r="AJ25" s="31">
        <v>3</v>
      </c>
      <c r="AK25" s="31">
        <v>2</v>
      </c>
      <c r="AL25" s="31">
        <v>0</v>
      </c>
      <c r="AM25" s="31">
        <v>0</v>
      </c>
      <c r="AN25" s="32">
        <f t="shared" si="0"/>
        <v>20.5</v>
      </c>
    </row>
    <row r="26" spans="1:40" ht="15">
      <c r="A26" s="32">
        <v>49</v>
      </c>
      <c r="B26" s="32" t="s">
        <v>237</v>
      </c>
      <c r="C26" s="32" t="s">
        <v>25</v>
      </c>
      <c r="D26" s="32" t="s">
        <v>40</v>
      </c>
      <c r="E26" s="31">
        <v>0</v>
      </c>
      <c r="F26" s="31">
        <v>0</v>
      </c>
      <c r="G26" s="31">
        <v>0</v>
      </c>
      <c r="H26" s="31">
        <v>1</v>
      </c>
      <c r="I26" s="31">
        <v>0</v>
      </c>
      <c r="J26" s="31">
        <v>0</v>
      </c>
      <c r="K26" s="31">
        <v>0</v>
      </c>
      <c r="L26" s="31">
        <v>1</v>
      </c>
      <c r="M26" s="31">
        <v>0</v>
      </c>
      <c r="N26" s="31">
        <v>1</v>
      </c>
      <c r="O26" s="31">
        <v>1</v>
      </c>
      <c r="P26" s="31">
        <v>0</v>
      </c>
      <c r="Q26" s="31">
        <v>0</v>
      </c>
      <c r="R26" s="31">
        <v>1</v>
      </c>
      <c r="S26" s="31">
        <v>1</v>
      </c>
      <c r="T26" s="31">
        <v>0</v>
      </c>
      <c r="U26" s="31">
        <v>1</v>
      </c>
      <c r="V26" s="31">
        <v>1</v>
      </c>
      <c r="W26" s="31">
        <v>0</v>
      </c>
      <c r="X26" s="31">
        <v>0</v>
      </c>
      <c r="Y26" s="31">
        <v>0</v>
      </c>
      <c r="Z26" s="31">
        <v>0</v>
      </c>
      <c r="AA26" s="31">
        <v>1</v>
      </c>
      <c r="AB26" s="31">
        <v>1</v>
      </c>
      <c r="AC26" s="31">
        <v>0</v>
      </c>
      <c r="AD26" s="31">
        <v>0</v>
      </c>
      <c r="AE26" s="31">
        <v>0</v>
      </c>
      <c r="AF26" s="31">
        <v>1</v>
      </c>
      <c r="AG26" s="31">
        <v>0</v>
      </c>
      <c r="AH26" s="31">
        <v>0</v>
      </c>
      <c r="AI26" s="31">
        <v>1.5</v>
      </c>
      <c r="AJ26" s="31">
        <v>6</v>
      </c>
      <c r="AK26" s="31">
        <v>1</v>
      </c>
      <c r="AL26" s="31">
        <v>0</v>
      </c>
      <c r="AM26" s="31">
        <v>0</v>
      </c>
      <c r="AN26" s="32">
        <f t="shared" si="0"/>
        <v>19.5</v>
      </c>
    </row>
    <row r="27" spans="1:40" ht="15">
      <c r="A27" s="32">
        <v>8</v>
      </c>
      <c r="B27" s="32" t="s">
        <v>238</v>
      </c>
      <c r="C27" s="32" t="s">
        <v>239</v>
      </c>
      <c r="D27" s="32" t="s">
        <v>93</v>
      </c>
      <c r="E27" s="33">
        <v>0</v>
      </c>
      <c r="F27" s="33">
        <v>0</v>
      </c>
      <c r="G27" s="33">
        <v>0</v>
      </c>
      <c r="H27" s="33">
        <v>1</v>
      </c>
      <c r="I27" s="33">
        <v>0</v>
      </c>
      <c r="J27" s="33">
        <v>1</v>
      </c>
      <c r="K27" s="33">
        <v>1</v>
      </c>
      <c r="L27" s="33">
        <v>1</v>
      </c>
      <c r="M27" s="33">
        <v>0</v>
      </c>
      <c r="N27" s="33">
        <v>0</v>
      </c>
      <c r="O27" s="33">
        <v>1</v>
      </c>
      <c r="P27" s="33">
        <v>1</v>
      </c>
      <c r="Q27" s="33">
        <v>1</v>
      </c>
      <c r="R27" s="33">
        <v>1</v>
      </c>
      <c r="S27" s="33">
        <v>1</v>
      </c>
      <c r="T27" s="33">
        <v>1</v>
      </c>
      <c r="U27" s="33">
        <v>0</v>
      </c>
      <c r="V27" s="33">
        <v>1</v>
      </c>
      <c r="W27" s="31">
        <v>0</v>
      </c>
      <c r="X27" s="31">
        <v>0</v>
      </c>
      <c r="Y27" s="31">
        <v>0</v>
      </c>
      <c r="Z27" s="31">
        <v>0</v>
      </c>
      <c r="AA27" s="31">
        <v>1</v>
      </c>
      <c r="AB27" s="31">
        <v>1</v>
      </c>
      <c r="AC27" s="31">
        <v>0</v>
      </c>
      <c r="AD27" s="31">
        <v>0</v>
      </c>
      <c r="AE27" s="31">
        <v>0</v>
      </c>
      <c r="AF27" s="31">
        <v>1</v>
      </c>
      <c r="AG27" s="31">
        <v>0</v>
      </c>
      <c r="AH27" s="31">
        <v>0</v>
      </c>
      <c r="AI27" s="31">
        <v>0.5</v>
      </c>
      <c r="AJ27" s="31">
        <v>3</v>
      </c>
      <c r="AK27" s="31">
        <v>0</v>
      </c>
      <c r="AL27" s="31">
        <v>1</v>
      </c>
      <c r="AM27" s="31">
        <v>0</v>
      </c>
      <c r="AN27" s="32">
        <f t="shared" si="0"/>
        <v>18.5</v>
      </c>
    </row>
    <row r="28" spans="1:40" ht="15">
      <c r="A28" s="32">
        <v>45</v>
      </c>
      <c r="B28" s="32" t="s">
        <v>240</v>
      </c>
      <c r="C28" s="32" t="s">
        <v>241</v>
      </c>
      <c r="D28" s="32" t="s">
        <v>242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1</v>
      </c>
      <c r="M28" s="31">
        <v>0</v>
      </c>
      <c r="N28" s="31">
        <v>0</v>
      </c>
      <c r="O28" s="31">
        <v>1</v>
      </c>
      <c r="P28" s="31">
        <v>0</v>
      </c>
      <c r="Q28" s="31">
        <v>1</v>
      </c>
      <c r="R28" s="31">
        <v>1</v>
      </c>
      <c r="S28" s="31">
        <v>1</v>
      </c>
      <c r="T28" s="31">
        <v>0</v>
      </c>
      <c r="U28" s="31">
        <v>0</v>
      </c>
      <c r="V28" s="31">
        <v>1</v>
      </c>
      <c r="W28" s="31">
        <v>0</v>
      </c>
      <c r="X28" s="31">
        <v>0</v>
      </c>
      <c r="Y28" s="31">
        <v>0</v>
      </c>
      <c r="Z28" s="31">
        <v>1</v>
      </c>
      <c r="AA28" s="31">
        <v>0</v>
      </c>
      <c r="AB28" s="31">
        <v>1</v>
      </c>
      <c r="AC28" s="31">
        <v>0</v>
      </c>
      <c r="AD28" s="31">
        <v>0</v>
      </c>
      <c r="AE28" s="31">
        <v>1</v>
      </c>
      <c r="AF28" s="31">
        <v>0</v>
      </c>
      <c r="AG28" s="31">
        <v>0</v>
      </c>
      <c r="AH28" s="31">
        <v>0</v>
      </c>
      <c r="AI28" s="31">
        <v>3.5</v>
      </c>
      <c r="AJ28" s="31">
        <v>3</v>
      </c>
      <c r="AK28" s="31">
        <v>3</v>
      </c>
      <c r="AL28" s="31">
        <v>0</v>
      </c>
      <c r="AM28" s="31">
        <v>0</v>
      </c>
      <c r="AN28" s="32">
        <f t="shared" si="0"/>
        <v>18.5</v>
      </c>
    </row>
    <row r="29" spans="1:40" ht="15">
      <c r="A29" s="32">
        <v>45</v>
      </c>
      <c r="B29" s="32" t="s">
        <v>243</v>
      </c>
      <c r="C29" s="32" t="s">
        <v>244</v>
      </c>
      <c r="D29" s="32" t="s">
        <v>245</v>
      </c>
      <c r="E29" s="31">
        <v>0</v>
      </c>
      <c r="F29" s="31">
        <v>0</v>
      </c>
      <c r="G29" s="31">
        <v>0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>
        <v>0</v>
      </c>
      <c r="N29" s="31">
        <v>0</v>
      </c>
      <c r="O29" s="31">
        <v>1</v>
      </c>
      <c r="P29" s="31">
        <v>1</v>
      </c>
      <c r="Q29" s="31">
        <v>0</v>
      </c>
      <c r="R29" s="31">
        <v>1</v>
      </c>
      <c r="S29" s="31">
        <v>0</v>
      </c>
      <c r="T29" s="31">
        <v>0</v>
      </c>
      <c r="U29" s="31">
        <v>0</v>
      </c>
      <c r="V29" s="31">
        <v>1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1</v>
      </c>
      <c r="AG29" s="31">
        <v>0</v>
      </c>
      <c r="AH29" s="31">
        <v>0</v>
      </c>
      <c r="AI29" s="31">
        <v>4.5</v>
      </c>
      <c r="AJ29" s="31">
        <v>3</v>
      </c>
      <c r="AK29" s="31">
        <v>0</v>
      </c>
      <c r="AL29" s="31">
        <v>0</v>
      </c>
      <c r="AM29" s="31">
        <v>0</v>
      </c>
      <c r="AN29" s="32">
        <f t="shared" si="0"/>
        <v>17.5</v>
      </c>
    </row>
    <row r="30" spans="1:40" ht="15">
      <c r="A30" s="32">
        <v>6</v>
      </c>
      <c r="B30" s="32" t="s">
        <v>246</v>
      </c>
      <c r="C30" s="32" t="s">
        <v>247</v>
      </c>
      <c r="D30" s="32" t="s">
        <v>248</v>
      </c>
      <c r="E30" s="33">
        <v>0</v>
      </c>
      <c r="F30" s="33">
        <v>0</v>
      </c>
      <c r="G30" s="33">
        <v>0</v>
      </c>
      <c r="H30" s="33">
        <v>1</v>
      </c>
      <c r="I30" s="33">
        <v>0</v>
      </c>
      <c r="J30" s="33">
        <v>1</v>
      </c>
      <c r="K30" s="33">
        <v>0</v>
      </c>
      <c r="L30" s="33">
        <v>1</v>
      </c>
      <c r="M30" s="33">
        <v>0</v>
      </c>
      <c r="N30" s="33">
        <v>0</v>
      </c>
      <c r="O30" s="33">
        <v>1</v>
      </c>
      <c r="P30" s="33">
        <v>1</v>
      </c>
      <c r="Q30" s="33">
        <v>1</v>
      </c>
      <c r="R30" s="33">
        <v>1</v>
      </c>
      <c r="S30" s="33">
        <v>1</v>
      </c>
      <c r="T30" s="33">
        <v>0</v>
      </c>
      <c r="U30" s="33">
        <v>0</v>
      </c>
      <c r="V30" s="33">
        <v>1</v>
      </c>
      <c r="W30" s="31">
        <v>1</v>
      </c>
      <c r="X30" s="31">
        <v>0</v>
      </c>
      <c r="Y30" s="31">
        <v>0</v>
      </c>
      <c r="Z30" s="31">
        <v>0</v>
      </c>
      <c r="AA30" s="31">
        <v>1</v>
      </c>
      <c r="AB30" s="31">
        <v>1</v>
      </c>
      <c r="AC30" s="31">
        <v>0</v>
      </c>
      <c r="AD30" s="31">
        <v>0</v>
      </c>
      <c r="AE30" s="31">
        <v>1</v>
      </c>
      <c r="AF30" s="31">
        <v>0</v>
      </c>
      <c r="AG30" s="31">
        <v>0</v>
      </c>
      <c r="AH30" s="31">
        <v>0</v>
      </c>
      <c r="AI30" s="31">
        <v>0</v>
      </c>
      <c r="AJ30" s="31">
        <v>2</v>
      </c>
      <c r="AK30" s="31">
        <v>0</v>
      </c>
      <c r="AL30" s="31">
        <v>0</v>
      </c>
      <c r="AM30" s="31">
        <v>0</v>
      </c>
      <c r="AN30" s="32">
        <f t="shared" si="0"/>
        <v>15</v>
      </c>
    </row>
    <row r="31" spans="1:40" ht="15">
      <c r="A31" s="32">
        <v>8</v>
      </c>
      <c r="B31" s="32" t="s">
        <v>249</v>
      </c>
      <c r="C31" s="32" t="s">
        <v>155</v>
      </c>
      <c r="D31" s="32" t="s">
        <v>250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1</v>
      </c>
      <c r="K31" s="33">
        <v>0</v>
      </c>
      <c r="L31" s="33">
        <v>0</v>
      </c>
      <c r="M31" s="33">
        <v>0</v>
      </c>
      <c r="N31" s="33">
        <v>1</v>
      </c>
      <c r="O31" s="33">
        <v>1</v>
      </c>
      <c r="P31" s="33">
        <v>1</v>
      </c>
      <c r="Q31" s="33">
        <v>1</v>
      </c>
      <c r="R31" s="33">
        <v>1</v>
      </c>
      <c r="S31" s="33">
        <v>1</v>
      </c>
      <c r="T31" s="33">
        <v>0</v>
      </c>
      <c r="U31" s="33">
        <v>0</v>
      </c>
      <c r="V31" s="33">
        <v>1</v>
      </c>
      <c r="W31" s="31">
        <v>1</v>
      </c>
      <c r="X31" s="31">
        <v>0</v>
      </c>
      <c r="Y31" s="31">
        <v>0</v>
      </c>
      <c r="Z31" s="31">
        <v>0</v>
      </c>
      <c r="AA31" s="31">
        <v>0</v>
      </c>
      <c r="AB31" s="31">
        <v>1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1.5</v>
      </c>
      <c r="AJ31" s="31">
        <v>2</v>
      </c>
      <c r="AK31" s="31">
        <v>0</v>
      </c>
      <c r="AL31" s="31">
        <v>0</v>
      </c>
      <c r="AM31" s="31">
        <v>0</v>
      </c>
      <c r="AN31" s="32">
        <f t="shared" si="0"/>
        <v>13.5</v>
      </c>
    </row>
    <row r="32" spans="1:40" ht="15">
      <c r="A32" s="32">
        <v>47</v>
      </c>
      <c r="B32" s="32" t="s">
        <v>251</v>
      </c>
      <c r="C32" s="32" t="s">
        <v>252</v>
      </c>
      <c r="D32" s="32" t="s">
        <v>253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4.5</v>
      </c>
      <c r="AJ32" s="31">
        <v>2</v>
      </c>
      <c r="AK32" s="31">
        <v>7</v>
      </c>
      <c r="AL32" s="31">
        <v>0</v>
      </c>
      <c r="AM32" s="31">
        <v>0</v>
      </c>
      <c r="AN32" s="32">
        <f t="shared" si="0"/>
        <v>13.5</v>
      </c>
    </row>
    <row r="33" spans="1:40" ht="15">
      <c r="A33" s="32">
        <v>25</v>
      </c>
      <c r="B33" s="32" t="s">
        <v>254</v>
      </c>
      <c r="C33" s="32" t="s">
        <v>38</v>
      </c>
      <c r="D33" s="32" t="s">
        <v>250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1</v>
      </c>
      <c r="P33" s="31">
        <v>0</v>
      </c>
      <c r="Q33" s="31">
        <v>0</v>
      </c>
      <c r="R33" s="31">
        <v>1</v>
      </c>
      <c r="S33" s="31">
        <v>1</v>
      </c>
      <c r="T33" s="31">
        <v>0</v>
      </c>
      <c r="U33" s="31">
        <v>1</v>
      </c>
      <c r="V33" s="31">
        <v>1</v>
      </c>
      <c r="W33" s="31">
        <v>1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1</v>
      </c>
      <c r="AJ33" s="31">
        <v>6</v>
      </c>
      <c r="AK33" s="31">
        <v>0</v>
      </c>
      <c r="AL33" s="31">
        <v>0</v>
      </c>
      <c r="AM33" s="31">
        <v>0</v>
      </c>
      <c r="AN33" s="32">
        <f t="shared" si="0"/>
        <v>13</v>
      </c>
    </row>
    <row r="34" spans="1:40" ht="15">
      <c r="A34" s="32">
        <v>13</v>
      </c>
      <c r="B34" s="32" t="s">
        <v>255</v>
      </c>
      <c r="C34" s="32" t="s">
        <v>26</v>
      </c>
      <c r="D34" s="32" t="s">
        <v>256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2">
        <f t="shared" si="0"/>
        <v>0</v>
      </c>
    </row>
  </sheetData>
  <sheetProtection/>
  <mergeCells count="7">
    <mergeCell ref="AN1:AN2"/>
    <mergeCell ref="A1:A2"/>
    <mergeCell ref="B1:B2"/>
    <mergeCell ref="C1:C2"/>
    <mergeCell ref="D1:D2"/>
    <mergeCell ref="E1:AH1"/>
    <mergeCell ref="AI1:AM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2" sqref="A2:A38"/>
    </sheetView>
  </sheetViews>
  <sheetFormatPr defaultColWidth="9.00390625" defaultRowHeight="12.75"/>
  <cols>
    <col min="1" max="1" width="3.375" style="0" customWidth="1"/>
    <col min="2" max="2" width="14.875" style="0" customWidth="1"/>
    <col min="3" max="3" width="13.625" style="0" customWidth="1"/>
    <col min="4" max="4" width="18.875" style="0" customWidth="1"/>
    <col min="5" max="5" width="29.375" style="0" customWidth="1"/>
    <col min="6" max="6" width="6.875" style="0" customWidth="1"/>
    <col min="7" max="7" width="7.625" style="0" customWidth="1"/>
    <col min="8" max="8" width="7.25390625" style="0" customWidth="1"/>
    <col min="9" max="9" width="6.625" style="0" customWidth="1"/>
    <col min="10" max="10" width="7.00390625" style="0" customWidth="1"/>
    <col min="11" max="11" width="6.625" style="0" customWidth="1"/>
    <col min="13" max="13" width="17.00390625" style="0" customWidth="1"/>
  </cols>
  <sheetData>
    <row r="1" spans="1:12" ht="12.75">
      <c r="A1" s="4"/>
      <c r="B1" s="4"/>
      <c r="C1" s="4"/>
      <c r="D1" s="4"/>
      <c r="E1" s="4"/>
      <c r="F1" s="4" t="s">
        <v>74</v>
      </c>
      <c r="G1" s="4" t="s">
        <v>257</v>
      </c>
      <c r="H1" s="4" t="s">
        <v>258</v>
      </c>
      <c r="I1" s="4" t="s">
        <v>259</v>
      </c>
      <c r="J1" s="4" t="s">
        <v>260</v>
      </c>
      <c r="K1" s="4" t="s">
        <v>261</v>
      </c>
      <c r="L1" s="4" t="s">
        <v>124</v>
      </c>
    </row>
    <row r="2" spans="1:13" ht="12.75">
      <c r="A2" s="4">
        <v>1</v>
      </c>
      <c r="B2" s="4" t="s">
        <v>288</v>
      </c>
      <c r="C2" s="4" t="s">
        <v>89</v>
      </c>
      <c r="D2" s="4" t="s">
        <v>289</v>
      </c>
      <c r="E2" s="4" t="s">
        <v>45</v>
      </c>
      <c r="F2" s="4">
        <v>26</v>
      </c>
      <c r="G2" s="4">
        <v>6</v>
      </c>
      <c r="H2" s="4">
        <v>6</v>
      </c>
      <c r="I2" s="4">
        <v>1.5</v>
      </c>
      <c r="J2" s="4">
        <v>0</v>
      </c>
      <c r="K2" s="4">
        <v>8</v>
      </c>
      <c r="L2" s="16">
        <v>47.5</v>
      </c>
      <c r="M2" s="29" t="s">
        <v>122</v>
      </c>
    </row>
    <row r="3" spans="1:13" ht="12.75">
      <c r="A3" s="4">
        <v>2</v>
      </c>
      <c r="B3" s="4" t="s">
        <v>285</v>
      </c>
      <c r="C3" s="4" t="s">
        <v>157</v>
      </c>
      <c r="D3" s="4" t="s">
        <v>49</v>
      </c>
      <c r="E3" s="4" t="s">
        <v>286</v>
      </c>
      <c r="F3" s="4">
        <v>20</v>
      </c>
      <c r="G3" s="4">
        <v>6.5</v>
      </c>
      <c r="H3" s="4">
        <v>6</v>
      </c>
      <c r="I3" s="4">
        <v>1.5</v>
      </c>
      <c r="J3" s="4">
        <v>3</v>
      </c>
      <c r="K3" s="4">
        <v>8</v>
      </c>
      <c r="L3" s="16">
        <v>45</v>
      </c>
      <c r="M3" s="29" t="s">
        <v>123</v>
      </c>
    </row>
    <row r="4" spans="1:13" ht="12.75">
      <c r="A4" s="4">
        <v>3</v>
      </c>
      <c r="B4" s="4" t="s">
        <v>309</v>
      </c>
      <c r="C4" s="4" t="s">
        <v>310</v>
      </c>
      <c r="D4" s="4" t="s">
        <v>98</v>
      </c>
      <c r="E4" s="4" t="s">
        <v>112</v>
      </c>
      <c r="F4" s="4">
        <v>20</v>
      </c>
      <c r="G4" s="4">
        <v>7</v>
      </c>
      <c r="H4" s="4">
        <v>5</v>
      </c>
      <c r="I4" s="4">
        <v>0</v>
      </c>
      <c r="J4" s="4">
        <v>2</v>
      </c>
      <c r="K4" s="4">
        <v>9</v>
      </c>
      <c r="L4" s="16">
        <v>43</v>
      </c>
      <c r="M4" s="29" t="s">
        <v>123</v>
      </c>
    </row>
    <row r="5" spans="1:12" ht="12.75">
      <c r="A5" s="4">
        <v>4</v>
      </c>
      <c r="B5" s="4" t="s">
        <v>265</v>
      </c>
      <c r="C5" s="4" t="s">
        <v>266</v>
      </c>
      <c r="D5" s="4" t="s">
        <v>267</v>
      </c>
      <c r="E5" s="4" t="s">
        <v>268</v>
      </c>
      <c r="F5" s="4">
        <v>18</v>
      </c>
      <c r="G5" s="4">
        <v>7.5</v>
      </c>
      <c r="H5" s="4">
        <v>7</v>
      </c>
      <c r="I5" s="4">
        <v>0</v>
      </c>
      <c r="J5" s="4">
        <v>0</v>
      </c>
      <c r="K5" s="4">
        <v>8</v>
      </c>
      <c r="L5" s="4">
        <v>40.5</v>
      </c>
    </row>
    <row r="6" spans="1:12" ht="12.75">
      <c r="A6" s="4">
        <v>5</v>
      </c>
      <c r="B6" s="4" t="s">
        <v>313</v>
      </c>
      <c r="C6" s="4" t="s">
        <v>179</v>
      </c>
      <c r="D6" s="4" t="s">
        <v>67</v>
      </c>
      <c r="E6" s="4" t="s">
        <v>147</v>
      </c>
      <c r="F6" s="4">
        <v>20</v>
      </c>
      <c r="G6" s="4">
        <v>6.5</v>
      </c>
      <c r="H6" s="4">
        <v>7</v>
      </c>
      <c r="I6" s="4">
        <v>1</v>
      </c>
      <c r="J6" s="4">
        <v>0</v>
      </c>
      <c r="K6" s="4">
        <v>6</v>
      </c>
      <c r="L6" s="4">
        <v>40.5</v>
      </c>
    </row>
    <row r="7" spans="1:12" ht="12.75">
      <c r="A7" s="4">
        <v>6</v>
      </c>
      <c r="B7" s="4" t="s">
        <v>269</v>
      </c>
      <c r="C7" s="4" t="s">
        <v>37</v>
      </c>
      <c r="D7" s="4" t="s">
        <v>104</v>
      </c>
      <c r="E7" s="4" t="s">
        <v>270</v>
      </c>
      <c r="F7" s="4">
        <v>21</v>
      </c>
      <c r="G7" s="4">
        <v>10</v>
      </c>
      <c r="H7" s="4">
        <v>7</v>
      </c>
      <c r="I7" s="4">
        <v>0.5</v>
      </c>
      <c r="J7" s="4">
        <v>0</v>
      </c>
      <c r="K7" s="4">
        <v>5</v>
      </c>
      <c r="L7" s="4">
        <v>39</v>
      </c>
    </row>
    <row r="8" spans="1:12" ht="12.75">
      <c r="A8" s="4">
        <v>7</v>
      </c>
      <c r="B8" s="4" t="s">
        <v>271</v>
      </c>
      <c r="C8" s="4" t="s">
        <v>272</v>
      </c>
      <c r="D8" s="4" t="s">
        <v>273</v>
      </c>
      <c r="E8" s="4" t="s">
        <v>270</v>
      </c>
      <c r="F8" s="4">
        <v>18</v>
      </c>
      <c r="G8" s="4">
        <v>6</v>
      </c>
      <c r="H8" s="4">
        <v>6</v>
      </c>
      <c r="I8" s="4">
        <v>5</v>
      </c>
      <c r="J8" s="4">
        <v>0</v>
      </c>
      <c r="K8" s="4">
        <v>4</v>
      </c>
      <c r="L8" s="4">
        <v>39</v>
      </c>
    </row>
    <row r="9" spans="1:12" ht="12.75">
      <c r="A9" s="4">
        <v>8</v>
      </c>
      <c r="B9" s="4" t="s">
        <v>262</v>
      </c>
      <c r="C9" s="4" t="s">
        <v>219</v>
      </c>
      <c r="D9" s="4" t="s">
        <v>77</v>
      </c>
      <c r="E9" s="4" t="s">
        <v>21</v>
      </c>
      <c r="F9" s="4">
        <v>19</v>
      </c>
      <c r="G9" s="4">
        <v>7.5</v>
      </c>
      <c r="H9" s="4">
        <v>4</v>
      </c>
      <c r="I9" s="4">
        <v>1</v>
      </c>
      <c r="J9" s="4">
        <v>0</v>
      </c>
      <c r="K9" s="4">
        <v>7</v>
      </c>
      <c r="L9" s="4">
        <v>38.5</v>
      </c>
    </row>
    <row r="10" spans="1:12" ht="12.75">
      <c r="A10" s="4">
        <v>9</v>
      </c>
      <c r="B10" s="4" t="s">
        <v>263</v>
      </c>
      <c r="C10" s="4" t="s">
        <v>264</v>
      </c>
      <c r="D10" s="4" t="s">
        <v>93</v>
      </c>
      <c r="E10" s="4" t="s">
        <v>21</v>
      </c>
      <c r="F10" s="4">
        <v>23</v>
      </c>
      <c r="G10" s="4">
        <v>6</v>
      </c>
      <c r="H10" s="4">
        <v>4</v>
      </c>
      <c r="I10" s="4">
        <v>0.5</v>
      </c>
      <c r="J10" s="4">
        <v>2</v>
      </c>
      <c r="K10" s="4">
        <v>3</v>
      </c>
      <c r="L10" s="4">
        <v>38.5</v>
      </c>
    </row>
    <row r="11" spans="1:12" ht="12.75">
      <c r="A11" s="4">
        <v>10</v>
      </c>
      <c r="B11" s="4" t="s">
        <v>278</v>
      </c>
      <c r="C11" s="4" t="s">
        <v>37</v>
      </c>
      <c r="D11" s="4" t="s">
        <v>205</v>
      </c>
      <c r="E11" s="4" t="s">
        <v>84</v>
      </c>
      <c r="F11" s="4">
        <v>16</v>
      </c>
      <c r="G11" s="4">
        <v>7.5</v>
      </c>
      <c r="H11" s="4">
        <v>4</v>
      </c>
      <c r="I11" s="4">
        <v>0</v>
      </c>
      <c r="J11" s="4">
        <v>6</v>
      </c>
      <c r="K11" s="4">
        <v>3</v>
      </c>
      <c r="L11" s="4">
        <v>36.5</v>
      </c>
    </row>
    <row r="12" spans="1:12" ht="12.75">
      <c r="A12" s="4">
        <v>11</v>
      </c>
      <c r="B12" s="4" t="s">
        <v>294</v>
      </c>
      <c r="C12" s="4" t="s">
        <v>276</v>
      </c>
      <c r="D12" s="4" t="s">
        <v>295</v>
      </c>
      <c r="E12" s="4" t="s">
        <v>41</v>
      </c>
      <c r="F12" s="4">
        <v>21</v>
      </c>
      <c r="G12" s="4">
        <v>3</v>
      </c>
      <c r="H12" s="4">
        <v>6</v>
      </c>
      <c r="I12" s="4">
        <v>0</v>
      </c>
      <c r="J12" s="4">
        <v>0</v>
      </c>
      <c r="K12" s="4">
        <v>6</v>
      </c>
      <c r="L12" s="4">
        <v>36</v>
      </c>
    </row>
    <row r="13" spans="1:12" ht="12.75">
      <c r="A13" s="4">
        <v>12</v>
      </c>
      <c r="B13" s="4" t="s">
        <v>293</v>
      </c>
      <c r="C13" s="4" t="s">
        <v>110</v>
      </c>
      <c r="D13" s="4" t="s">
        <v>90</v>
      </c>
      <c r="E13" s="4" t="s">
        <v>41</v>
      </c>
      <c r="F13" s="4">
        <v>16</v>
      </c>
      <c r="G13" s="4">
        <v>5</v>
      </c>
      <c r="H13" s="4">
        <v>7</v>
      </c>
      <c r="I13" s="4">
        <v>1</v>
      </c>
      <c r="J13" s="4">
        <v>2</v>
      </c>
      <c r="K13" s="4">
        <v>3</v>
      </c>
      <c r="L13" s="4">
        <v>34</v>
      </c>
    </row>
    <row r="14" spans="1:12" ht="12.75">
      <c r="A14" s="4">
        <v>13</v>
      </c>
      <c r="B14" s="4" t="s">
        <v>29</v>
      </c>
      <c r="C14" s="4" t="s">
        <v>153</v>
      </c>
      <c r="D14" s="4" t="s">
        <v>30</v>
      </c>
      <c r="E14" s="4" t="s">
        <v>21</v>
      </c>
      <c r="F14" s="4">
        <v>21</v>
      </c>
      <c r="G14" s="4">
        <v>8</v>
      </c>
      <c r="H14" s="4">
        <v>2</v>
      </c>
      <c r="I14" s="4">
        <v>0.5</v>
      </c>
      <c r="J14" s="4">
        <v>0</v>
      </c>
      <c r="K14" s="4">
        <v>2</v>
      </c>
      <c r="L14" s="4">
        <v>33.5</v>
      </c>
    </row>
    <row r="15" spans="1:12" ht="12.75">
      <c r="A15" s="4">
        <v>14</v>
      </c>
      <c r="B15" s="4" t="s">
        <v>290</v>
      </c>
      <c r="C15" s="4" t="s">
        <v>149</v>
      </c>
      <c r="D15" s="4" t="s">
        <v>256</v>
      </c>
      <c r="E15" s="4" t="s">
        <v>130</v>
      </c>
      <c r="F15" s="4">
        <v>19</v>
      </c>
      <c r="G15" s="4">
        <v>5.5</v>
      </c>
      <c r="H15" s="4">
        <v>5</v>
      </c>
      <c r="I15" s="4">
        <v>0.5</v>
      </c>
      <c r="J15" s="4">
        <v>1</v>
      </c>
      <c r="K15" s="4">
        <v>2</v>
      </c>
      <c r="L15" s="4">
        <v>33</v>
      </c>
    </row>
    <row r="16" spans="1:12" ht="12.75">
      <c r="A16" s="4">
        <v>15</v>
      </c>
      <c r="B16" s="4" t="s">
        <v>308</v>
      </c>
      <c r="C16" s="4" t="s">
        <v>219</v>
      </c>
      <c r="D16" s="4" t="s">
        <v>93</v>
      </c>
      <c r="E16" s="4" t="s">
        <v>112</v>
      </c>
      <c r="F16" s="4">
        <v>19</v>
      </c>
      <c r="G16" s="4">
        <v>7</v>
      </c>
      <c r="H16" s="4">
        <v>3</v>
      </c>
      <c r="I16" s="4">
        <v>0.5</v>
      </c>
      <c r="J16" s="4">
        <v>2</v>
      </c>
      <c r="K16" s="4">
        <v>0</v>
      </c>
      <c r="L16" s="4">
        <v>31.5</v>
      </c>
    </row>
    <row r="17" spans="1:12" ht="12.75">
      <c r="A17" s="4">
        <v>16</v>
      </c>
      <c r="B17" s="4" t="s">
        <v>299</v>
      </c>
      <c r="C17" s="4" t="s">
        <v>25</v>
      </c>
      <c r="D17" s="4" t="s">
        <v>300</v>
      </c>
      <c r="E17" s="4" t="s">
        <v>301</v>
      </c>
      <c r="F17" s="4">
        <v>18</v>
      </c>
      <c r="G17" s="4">
        <v>2.5</v>
      </c>
      <c r="H17" s="4">
        <v>6</v>
      </c>
      <c r="I17" s="4">
        <v>0.5</v>
      </c>
      <c r="J17" s="4">
        <v>2</v>
      </c>
      <c r="K17" s="4">
        <v>2</v>
      </c>
      <c r="L17" s="4">
        <v>31</v>
      </c>
    </row>
    <row r="18" spans="1:12" ht="12.75">
      <c r="A18" s="4">
        <v>17</v>
      </c>
      <c r="B18" s="4" t="s">
        <v>282</v>
      </c>
      <c r="C18" s="4" t="s">
        <v>199</v>
      </c>
      <c r="D18" s="4" t="s">
        <v>171</v>
      </c>
      <c r="E18" s="4" t="s">
        <v>283</v>
      </c>
      <c r="F18" s="4">
        <v>19</v>
      </c>
      <c r="G18" s="4">
        <v>4.5</v>
      </c>
      <c r="H18" s="4">
        <v>3</v>
      </c>
      <c r="I18" s="4">
        <v>1.5</v>
      </c>
      <c r="J18" s="4">
        <v>0</v>
      </c>
      <c r="K18" s="4">
        <v>2</v>
      </c>
      <c r="L18" s="4">
        <v>30</v>
      </c>
    </row>
    <row r="19" spans="1:12" ht="12.75">
      <c r="A19" s="4">
        <v>18</v>
      </c>
      <c r="B19" s="4" t="s">
        <v>297</v>
      </c>
      <c r="C19" s="4" t="s">
        <v>298</v>
      </c>
      <c r="D19" s="4" t="s">
        <v>159</v>
      </c>
      <c r="E19" s="4" t="s">
        <v>50</v>
      </c>
      <c r="F19" s="4">
        <v>19</v>
      </c>
      <c r="G19" s="4">
        <v>4</v>
      </c>
      <c r="H19" s="4">
        <v>5</v>
      </c>
      <c r="I19" s="4">
        <v>0</v>
      </c>
      <c r="J19" s="4">
        <v>0</v>
      </c>
      <c r="K19" s="4">
        <v>2</v>
      </c>
      <c r="L19" s="4">
        <v>30</v>
      </c>
    </row>
    <row r="20" spans="1:12" ht="12.75">
      <c r="A20" s="4">
        <v>19</v>
      </c>
      <c r="B20" s="4" t="s">
        <v>297</v>
      </c>
      <c r="C20" s="4" t="s">
        <v>298</v>
      </c>
      <c r="D20" s="4" t="s">
        <v>159</v>
      </c>
      <c r="E20" s="4" t="s">
        <v>50</v>
      </c>
      <c r="F20" s="4">
        <v>19</v>
      </c>
      <c r="G20" s="4">
        <v>4</v>
      </c>
      <c r="H20" s="4">
        <v>5</v>
      </c>
      <c r="I20" s="4">
        <v>0</v>
      </c>
      <c r="J20" s="4">
        <v>0</v>
      </c>
      <c r="K20" s="4">
        <v>1</v>
      </c>
      <c r="L20" s="4">
        <v>29</v>
      </c>
    </row>
    <row r="21" spans="1:12" ht="12.75">
      <c r="A21" s="4">
        <v>20</v>
      </c>
      <c r="B21" s="4" t="s">
        <v>274</v>
      </c>
      <c r="C21" s="4" t="s">
        <v>38</v>
      </c>
      <c r="D21" s="4" t="s">
        <v>250</v>
      </c>
      <c r="E21" s="4" t="s">
        <v>270</v>
      </c>
      <c r="F21" s="4">
        <v>21</v>
      </c>
      <c r="G21" s="4">
        <v>2</v>
      </c>
      <c r="H21" s="4">
        <v>2</v>
      </c>
      <c r="I21" s="4">
        <v>1</v>
      </c>
      <c r="J21" s="4">
        <v>0</v>
      </c>
      <c r="K21" s="4">
        <v>2</v>
      </c>
      <c r="L21" s="4">
        <v>28</v>
      </c>
    </row>
    <row r="22" spans="1:12" ht="12.75">
      <c r="A22" s="4">
        <v>21</v>
      </c>
      <c r="B22" s="4" t="s">
        <v>284</v>
      </c>
      <c r="C22" s="4" t="s">
        <v>155</v>
      </c>
      <c r="D22" s="4" t="s">
        <v>23</v>
      </c>
      <c r="E22" s="4" t="s">
        <v>283</v>
      </c>
      <c r="F22" s="4">
        <v>20</v>
      </c>
      <c r="G22" s="4">
        <v>4.5</v>
      </c>
      <c r="H22" s="4">
        <v>3</v>
      </c>
      <c r="I22" s="4">
        <v>0.5</v>
      </c>
      <c r="J22" s="4">
        <v>0</v>
      </c>
      <c r="K22" s="4">
        <v>0</v>
      </c>
      <c r="L22" s="4">
        <v>28</v>
      </c>
    </row>
    <row r="23" spans="1:12" ht="12.75">
      <c r="A23" s="4">
        <v>22</v>
      </c>
      <c r="B23" s="4" t="s">
        <v>321</v>
      </c>
      <c r="C23" s="4" t="s">
        <v>22</v>
      </c>
      <c r="D23" s="4" t="s">
        <v>87</v>
      </c>
      <c r="E23" s="4" t="s">
        <v>320</v>
      </c>
      <c r="F23" s="4">
        <v>17</v>
      </c>
      <c r="G23" s="4">
        <v>3</v>
      </c>
      <c r="H23" s="4">
        <v>6</v>
      </c>
      <c r="I23" s="4">
        <v>0</v>
      </c>
      <c r="J23" s="4">
        <v>0</v>
      </c>
      <c r="K23" s="4">
        <v>0</v>
      </c>
      <c r="L23" s="4">
        <v>26</v>
      </c>
    </row>
    <row r="24" spans="1:12" ht="12.75">
      <c r="A24" s="4">
        <v>23</v>
      </c>
      <c r="B24" s="4" t="s">
        <v>279</v>
      </c>
      <c r="C24" s="4" t="s">
        <v>38</v>
      </c>
      <c r="D24" s="4" t="s">
        <v>245</v>
      </c>
      <c r="E24" s="4" t="s">
        <v>188</v>
      </c>
      <c r="F24" s="4">
        <v>17</v>
      </c>
      <c r="G24" s="4">
        <v>0.5</v>
      </c>
      <c r="H24" s="4">
        <v>4</v>
      </c>
      <c r="I24" s="4">
        <v>0</v>
      </c>
      <c r="J24" s="4">
        <v>2</v>
      </c>
      <c r="K24" s="4">
        <v>1</v>
      </c>
      <c r="L24" s="4">
        <v>24.5</v>
      </c>
    </row>
    <row r="25" spans="1:12" ht="12.75">
      <c r="A25" s="4">
        <v>24</v>
      </c>
      <c r="B25" s="4" t="s">
        <v>303</v>
      </c>
      <c r="C25" s="4" t="s">
        <v>219</v>
      </c>
      <c r="D25" s="4" t="s">
        <v>27</v>
      </c>
      <c r="E25" s="4" t="s">
        <v>106</v>
      </c>
      <c r="F25" s="4">
        <v>12</v>
      </c>
      <c r="G25" s="4">
        <v>0</v>
      </c>
      <c r="H25" s="4">
        <v>6</v>
      </c>
      <c r="I25" s="4">
        <v>0</v>
      </c>
      <c r="J25" s="4">
        <v>2</v>
      </c>
      <c r="K25" s="4">
        <v>3</v>
      </c>
      <c r="L25" s="4">
        <v>23</v>
      </c>
    </row>
    <row r="26" spans="1:12" ht="12.75">
      <c r="A26" s="4">
        <v>25</v>
      </c>
      <c r="B26" s="4" t="s">
        <v>319</v>
      </c>
      <c r="C26" s="4" t="s">
        <v>37</v>
      </c>
      <c r="D26" s="4" t="s">
        <v>171</v>
      </c>
      <c r="E26" s="4" t="s">
        <v>320</v>
      </c>
      <c r="F26" s="4">
        <v>16</v>
      </c>
      <c r="G26" s="4">
        <v>1</v>
      </c>
      <c r="H26" s="4">
        <v>5</v>
      </c>
      <c r="I26" s="4">
        <v>0</v>
      </c>
      <c r="J26" s="4">
        <v>0</v>
      </c>
      <c r="K26" s="4">
        <v>0</v>
      </c>
      <c r="L26" s="4">
        <v>22</v>
      </c>
    </row>
    <row r="27" spans="1:12" ht="12.75">
      <c r="A27" s="4">
        <v>26</v>
      </c>
      <c r="B27" s="4" t="s">
        <v>275</v>
      </c>
      <c r="C27" s="4" t="s">
        <v>276</v>
      </c>
      <c r="D27" s="4" t="s">
        <v>277</v>
      </c>
      <c r="E27" s="4" t="s">
        <v>270</v>
      </c>
      <c r="F27" s="4">
        <v>15</v>
      </c>
      <c r="G27" s="4">
        <v>0</v>
      </c>
      <c r="H27" s="4">
        <v>6</v>
      </c>
      <c r="I27" s="4">
        <v>0</v>
      </c>
      <c r="J27" s="4">
        <v>0</v>
      </c>
      <c r="K27" s="4">
        <v>0</v>
      </c>
      <c r="L27" s="4">
        <v>21</v>
      </c>
    </row>
    <row r="28" spans="1:12" ht="12.75">
      <c r="A28" s="4">
        <v>27</v>
      </c>
      <c r="B28" s="4" t="s">
        <v>296</v>
      </c>
      <c r="C28" s="4" t="s">
        <v>51</v>
      </c>
      <c r="D28" s="4" t="s">
        <v>100</v>
      </c>
      <c r="E28" s="4" t="s">
        <v>50</v>
      </c>
      <c r="F28" s="4">
        <v>10</v>
      </c>
      <c r="G28" s="4">
        <v>2.5</v>
      </c>
      <c r="H28" s="4">
        <v>6</v>
      </c>
      <c r="I28" s="4">
        <v>0.5</v>
      </c>
      <c r="J28" s="4">
        <v>2</v>
      </c>
      <c r="K28" s="4">
        <v>0</v>
      </c>
      <c r="L28" s="4">
        <v>21</v>
      </c>
    </row>
    <row r="29" spans="1:12" ht="12.75">
      <c r="A29" s="4">
        <v>28</v>
      </c>
      <c r="B29" s="4" t="s">
        <v>302</v>
      </c>
      <c r="C29" s="4" t="s">
        <v>110</v>
      </c>
      <c r="D29" s="4" t="s">
        <v>90</v>
      </c>
      <c r="E29" s="4" t="s">
        <v>56</v>
      </c>
      <c r="F29" s="4">
        <v>12</v>
      </c>
      <c r="G29" s="4">
        <v>3</v>
      </c>
      <c r="H29" s="4">
        <v>2</v>
      </c>
      <c r="I29" s="4">
        <v>0</v>
      </c>
      <c r="J29" s="4">
        <v>2</v>
      </c>
      <c r="K29" s="4">
        <v>2</v>
      </c>
      <c r="L29" s="4">
        <v>21</v>
      </c>
    </row>
    <row r="30" spans="1:12" ht="12.75">
      <c r="A30" s="4">
        <v>29</v>
      </c>
      <c r="B30" s="4" t="s">
        <v>291</v>
      </c>
      <c r="C30" s="4" t="s">
        <v>219</v>
      </c>
      <c r="D30" s="4" t="s">
        <v>292</v>
      </c>
      <c r="E30" s="4" t="s">
        <v>94</v>
      </c>
      <c r="F30" s="4">
        <v>17</v>
      </c>
      <c r="G30" s="4">
        <v>0</v>
      </c>
      <c r="H30" s="4">
        <v>3</v>
      </c>
      <c r="I30" s="4">
        <v>0</v>
      </c>
      <c r="J30" s="4">
        <v>0</v>
      </c>
      <c r="K30" s="4">
        <v>0</v>
      </c>
      <c r="L30" s="4">
        <v>20</v>
      </c>
    </row>
    <row r="31" spans="1:12" ht="12.75">
      <c r="A31" s="4">
        <v>30</v>
      </c>
      <c r="B31" s="4" t="s">
        <v>311</v>
      </c>
      <c r="C31" s="4" t="s">
        <v>312</v>
      </c>
      <c r="D31" s="4" t="s">
        <v>100</v>
      </c>
      <c r="E31" s="4" t="s">
        <v>50</v>
      </c>
      <c r="F31" s="4">
        <v>10</v>
      </c>
      <c r="G31" s="4">
        <v>3</v>
      </c>
      <c r="H31" s="4">
        <v>6</v>
      </c>
      <c r="I31" s="4">
        <v>0.5</v>
      </c>
      <c r="J31" s="4">
        <v>0</v>
      </c>
      <c r="K31" s="4">
        <v>0</v>
      </c>
      <c r="L31" s="4">
        <v>19.5</v>
      </c>
    </row>
    <row r="32" spans="1:12" ht="12.75">
      <c r="A32" s="4">
        <v>31</v>
      </c>
      <c r="B32" s="4" t="s">
        <v>280</v>
      </c>
      <c r="C32" s="4" t="s">
        <v>281</v>
      </c>
      <c r="D32" s="4" t="s">
        <v>100</v>
      </c>
      <c r="E32" s="4" t="s">
        <v>188</v>
      </c>
      <c r="F32" s="4">
        <v>10</v>
      </c>
      <c r="G32" s="4">
        <v>0.5</v>
      </c>
      <c r="H32" s="4">
        <v>5</v>
      </c>
      <c r="I32" s="4">
        <v>0</v>
      </c>
      <c r="J32" s="4">
        <v>0</v>
      </c>
      <c r="K32" s="4">
        <v>1</v>
      </c>
      <c r="L32" s="4">
        <v>16.5</v>
      </c>
    </row>
    <row r="33" spans="1:12" ht="12.75">
      <c r="A33" s="4">
        <v>32</v>
      </c>
      <c r="B33" s="4" t="s">
        <v>317</v>
      </c>
      <c r="C33" s="4" t="s">
        <v>318</v>
      </c>
      <c r="D33" s="4" t="s">
        <v>100</v>
      </c>
      <c r="E33" s="4" t="s">
        <v>162</v>
      </c>
      <c r="F33" s="4">
        <v>12</v>
      </c>
      <c r="G33" s="4">
        <v>0</v>
      </c>
      <c r="H33" s="4">
        <v>4</v>
      </c>
      <c r="I33" s="4">
        <v>0</v>
      </c>
      <c r="J33" s="4">
        <v>0</v>
      </c>
      <c r="K33" s="4">
        <v>0</v>
      </c>
      <c r="L33" s="4">
        <v>16</v>
      </c>
    </row>
    <row r="34" spans="1:12" ht="12.75">
      <c r="A34" s="4">
        <v>33</v>
      </c>
      <c r="B34" s="4" t="s">
        <v>304</v>
      </c>
      <c r="C34" s="4" t="s">
        <v>82</v>
      </c>
      <c r="D34" s="4" t="s">
        <v>129</v>
      </c>
      <c r="E34" s="4" t="s">
        <v>58</v>
      </c>
      <c r="F34" s="4">
        <v>14</v>
      </c>
      <c r="G34" s="4">
        <v>0</v>
      </c>
      <c r="H34" s="4">
        <v>1</v>
      </c>
      <c r="I34" s="4">
        <v>0.5</v>
      </c>
      <c r="J34" s="4">
        <v>0</v>
      </c>
      <c r="K34" s="4">
        <v>0</v>
      </c>
      <c r="L34" s="4">
        <v>15.5</v>
      </c>
    </row>
    <row r="35" spans="1:12" ht="12.75">
      <c r="A35" s="4">
        <v>34</v>
      </c>
      <c r="B35" s="4" t="s">
        <v>315</v>
      </c>
      <c r="C35" s="4" t="s">
        <v>25</v>
      </c>
      <c r="D35" s="4" t="s">
        <v>316</v>
      </c>
      <c r="E35" s="4" t="s">
        <v>69</v>
      </c>
      <c r="F35" s="4">
        <v>10</v>
      </c>
      <c r="G35" s="4">
        <v>0</v>
      </c>
      <c r="H35" s="4">
        <v>3</v>
      </c>
      <c r="I35" s="4">
        <v>0</v>
      </c>
      <c r="J35" s="4">
        <v>0</v>
      </c>
      <c r="K35" s="4">
        <v>2</v>
      </c>
      <c r="L35" s="4">
        <v>15</v>
      </c>
    </row>
    <row r="36" spans="1:12" ht="12.75">
      <c r="A36" s="4">
        <v>35</v>
      </c>
      <c r="B36" s="4" t="s">
        <v>305</v>
      </c>
      <c r="C36" s="4" t="s">
        <v>306</v>
      </c>
      <c r="D36" s="4" t="s">
        <v>307</v>
      </c>
      <c r="E36" s="4" t="s">
        <v>66</v>
      </c>
      <c r="F36" s="4">
        <v>8</v>
      </c>
      <c r="G36" s="4">
        <v>4</v>
      </c>
      <c r="H36" s="4">
        <v>1</v>
      </c>
      <c r="I36" s="4">
        <v>0.5</v>
      </c>
      <c r="J36" s="4">
        <v>0</v>
      </c>
      <c r="K36" s="4">
        <v>0</v>
      </c>
      <c r="L36" s="4">
        <v>13.5</v>
      </c>
    </row>
    <row r="37" spans="1:12" ht="12.75">
      <c r="A37" s="4">
        <v>36</v>
      </c>
      <c r="B37" s="4" t="s">
        <v>287</v>
      </c>
      <c r="C37" s="4" t="s">
        <v>31</v>
      </c>
      <c r="D37" s="4" t="s">
        <v>30</v>
      </c>
      <c r="E37" s="4" t="s">
        <v>44</v>
      </c>
      <c r="F37" s="4">
        <v>11</v>
      </c>
      <c r="G37" s="4">
        <v>0</v>
      </c>
      <c r="H37" s="4">
        <v>0</v>
      </c>
      <c r="I37" s="4">
        <v>0</v>
      </c>
      <c r="J37" s="4">
        <v>0</v>
      </c>
      <c r="K37" s="4">
        <v>1</v>
      </c>
      <c r="L37" s="4">
        <v>12</v>
      </c>
    </row>
    <row r="38" spans="1:12" ht="12.75">
      <c r="A38" s="4">
        <v>37</v>
      </c>
      <c r="B38" s="4" t="s">
        <v>314</v>
      </c>
      <c r="C38" s="4" t="s">
        <v>92</v>
      </c>
      <c r="D38" s="4" t="s">
        <v>100</v>
      </c>
      <c r="E38" s="4" t="s">
        <v>180</v>
      </c>
      <c r="F38" s="4">
        <v>0</v>
      </c>
      <c r="G38" s="4">
        <v>0</v>
      </c>
      <c r="H38" s="4">
        <v>6</v>
      </c>
      <c r="I38" s="4">
        <v>0</v>
      </c>
      <c r="J38" s="4">
        <v>0</v>
      </c>
      <c r="K38" s="4">
        <v>0</v>
      </c>
      <c r="L38" s="4">
        <v>6</v>
      </c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2021-12-20T05:43:50Z</dcterms:modified>
  <cp:category/>
  <cp:version/>
  <cp:contentType/>
  <cp:contentStatus/>
</cp:coreProperties>
</file>